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_staff(nas22)\04. ISS &amp; WISE\ISS 2020\Courses\전공인정확인\"/>
    </mc:Choice>
  </mc:AlternateContent>
  <workbookProtection workbookPassword="A8F5" lockStructure="1"/>
  <bookViews>
    <workbookView xWindow="0" yWindow="0" windowWidth="19200" windowHeight="11415"/>
  </bookViews>
  <sheets>
    <sheet name="2018" sheetId="96" r:id="rId1"/>
  </sheets>
  <definedNames>
    <definedName name="_xlnm._FilterDatabase" localSheetId="0" hidden="1">'2018'!$B$4:$CH$65</definedName>
  </definedNames>
  <calcPr calcId="162913"/>
</workbook>
</file>

<file path=xl/calcChain.xml><?xml version="1.0" encoding="utf-8"?>
<calcChain xmlns="http://schemas.openxmlformats.org/spreadsheetml/2006/main">
  <c r="Y65" i="96" l="1"/>
  <c r="X65" i="96"/>
  <c r="W65" i="96"/>
  <c r="V65" i="96"/>
  <c r="U65" i="96"/>
  <c r="T65" i="96"/>
  <c r="S65" i="96"/>
  <c r="R65" i="96"/>
  <c r="Q65" i="96"/>
  <c r="P65" i="96"/>
  <c r="O65" i="96"/>
  <c r="N65" i="96"/>
  <c r="M65" i="96"/>
  <c r="L65" i="96"/>
  <c r="K65" i="96"/>
  <c r="J65" i="96"/>
</calcChain>
</file>

<file path=xl/sharedStrings.xml><?xml version="1.0" encoding="utf-8"?>
<sst xmlns="http://schemas.openxmlformats.org/spreadsheetml/2006/main" count="832" uniqueCount="297">
  <si>
    <t>번호</t>
    <phoneticPr fontId="10" type="noConversion"/>
  </si>
  <si>
    <t>교과목명</t>
    <phoneticPr fontId="10" type="noConversion"/>
  </si>
  <si>
    <t>수
업
시
간</t>
    <phoneticPr fontId="10" type="noConversion"/>
  </si>
  <si>
    <t>담당교수</t>
    <phoneticPr fontId="10" type="noConversion"/>
  </si>
  <si>
    <t>성
적
평
가</t>
    <phoneticPr fontId="10" type="noConversion"/>
  </si>
  <si>
    <t>유학대학</t>
    <phoneticPr fontId="10" type="noConversion"/>
  </si>
  <si>
    <t>문과대학</t>
    <phoneticPr fontId="10" type="noConversion"/>
  </si>
  <si>
    <t>법
과
대
학</t>
    <phoneticPr fontId="10" type="noConversion"/>
  </si>
  <si>
    <t>사회과학대학</t>
    <phoneticPr fontId="10" type="noConversion"/>
  </si>
  <si>
    <t>경제대학</t>
    <phoneticPr fontId="10" type="noConversion"/>
  </si>
  <si>
    <t>경영
대학</t>
    <phoneticPr fontId="10" type="noConversion"/>
  </si>
  <si>
    <t>사범대학</t>
    <phoneticPr fontId="10" type="noConversion"/>
  </si>
  <si>
    <t>예술대학</t>
    <phoneticPr fontId="10" type="noConversion"/>
  </si>
  <si>
    <t>자연
과학
대학</t>
    <phoneticPr fontId="10" type="noConversion"/>
  </si>
  <si>
    <t>공과대학</t>
    <phoneticPr fontId="10" type="noConversion"/>
  </si>
  <si>
    <t>생명
공학
대학</t>
    <phoneticPr fontId="10" type="noConversion"/>
  </si>
  <si>
    <t>스포츠과학대학</t>
    <phoneticPr fontId="10" type="noConversion"/>
  </si>
  <si>
    <t>약학대학</t>
    <phoneticPr fontId="10" type="noConversion"/>
  </si>
  <si>
    <t>의과대학</t>
  </si>
  <si>
    <t>학수번호</t>
    <phoneticPr fontId="10" type="noConversion"/>
  </si>
  <si>
    <t>국
어
국
문학</t>
    <phoneticPr fontId="10" type="noConversion"/>
  </si>
  <si>
    <t>영
어
영
문학</t>
    <phoneticPr fontId="10" type="noConversion"/>
  </si>
  <si>
    <t>프
랑
스
어
문학</t>
    <phoneticPr fontId="10" type="noConversion"/>
  </si>
  <si>
    <t>중
어
중
문학</t>
    <phoneticPr fontId="10" type="noConversion"/>
  </si>
  <si>
    <t>독
어
독
문학</t>
    <phoneticPr fontId="10" type="noConversion"/>
  </si>
  <si>
    <t>러
시
아
어
문학</t>
    <phoneticPr fontId="10" type="noConversion"/>
  </si>
  <si>
    <t>사학</t>
    <phoneticPr fontId="10" type="noConversion"/>
  </si>
  <si>
    <t>철학</t>
    <phoneticPr fontId="10" type="noConversion"/>
  </si>
  <si>
    <t>문
헌
정
보학</t>
    <phoneticPr fontId="10" type="noConversion"/>
  </si>
  <si>
    <t>일본학</t>
    <phoneticPr fontId="10" type="noConversion"/>
  </si>
  <si>
    <t>글로컬문화컨텐츠</t>
    <phoneticPr fontId="10" type="noConversion"/>
  </si>
  <si>
    <t>법학</t>
    <phoneticPr fontId="10" type="noConversion"/>
  </si>
  <si>
    <t>행정학</t>
    <phoneticPr fontId="10" type="noConversion"/>
  </si>
  <si>
    <t>사회학</t>
    <phoneticPr fontId="10" type="noConversion"/>
  </si>
  <si>
    <t>사회복지학</t>
    <phoneticPr fontId="10" type="noConversion"/>
  </si>
  <si>
    <t>심리학</t>
    <phoneticPr fontId="10" type="noConversion"/>
  </si>
  <si>
    <t>아동청소년학</t>
    <phoneticPr fontId="10" type="noConversion"/>
  </si>
  <si>
    <t>경제학</t>
    <phoneticPr fontId="10" type="noConversion"/>
  </si>
  <si>
    <t>통계학</t>
    <phoneticPr fontId="10" type="noConversion"/>
  </si>
  <si>
    <t>글로벌경제학</t>
    <phoneticPr fontId="10" type="noConversion"/>
  </si>
  <si>
    <t>경영학</t>
    <phoneticPr fontId="10" type="noConversion"/>
  </si>
  <si>
    <t>글로벌경영학</t>
    <phoneticPr fontId="10" type="noConversion"/>
  </si>
  <si>
    <t>한문교육</t>
    <phoneticPr fontId="10" type="noConversion"/>
  </si>
  <si>
    <t>수학교육</t>
    <phoneticPr fontId="10" type="noConversion"/>
  </si>
  <si>
    <t>컴퓨터교육</t>
    <phoneticPr fontId="10" type="noConversion"/>
  </si>
  <si>
    <t>미술학</t>
    <phoneticPr fontId="10" type="noConversion"/>
  </si>
  <si>
    <t>디자인학</t>
    <phoneticPr fontId="10" type="noConversion"/>
  </si>
  <si>
    <t>무용학</t>
    <phoneticPr fontId="10" type="noConversion"/>
  </si>
  <si>
    <t>연기예술학</t>
    <phoneticPr fontId="10" type="noConversion"/>
  </si>
  <si>
    <t>의상학</t>
    <phoneticPr fontId="10" type="noConversion"/>
  </si>
  <si>
    <t>한국학</t>
    <phoneticPr fontId="10" type="noConversion"/>
  </si>
  <si>
    <t>생명과학</t>
    <phoneticPr fontId="10" type="noConversion"/>
  </si>
  <si>
    <t>물리학</t>
    <phoneticPr fontId="10" type="noConversion"/>
  </si>
  <si>
    <t>화학</t>
    <phoneticPr fontId="10" type="noConversion"/>
  </si>
  <si>
    <t>전자전기공학부</t>
    <phoneticPr fontId="10" type="noConversion"/>
  </si>
  <si>
    <t>컴퓨터공학</t>
    <phoneticPr fontId="10" type="noConversion"/>
  </si>
  <si>
    <t>반도체시스템공학</t>
    <phoneticPr fontId="10" type="noConversion"/>
  </si>
  <si>
    <t>화
학
공
학부</t>
    <phoneticPr fontId="10" type="noConversion"/>
  </si>
  <si>
    <t>고
분
자
시
스
템
공
학</t>
    <phoneticPr fontId="10" type="noConversion"/>
  </si>
  <si>
    <t>신소재공학부</t>
    <phoneticPr fontId="10" type="noConversion"/>
  </si>
  <si>
    <t>기계공학부</t>
    <phoneticPr fontId="10" type="noConversion"/>
  </si>
  <si>
    <t>조경학</t>
    <phoneticPr fontId="10" type="noConversion"/>
  </si>
  <si>
    <t>시스템경영공학</t>
    <phoneticPr fontId="10" type="noConversion"/>
  </si>
  <si>
    <t>건축학</t>
    <phoneticPr fontId="10" type="noConversion"/>
  </si>
  <si>
    <t>식품생명공학</t>
    <phoneticPr fontId="10" type="noConversion"/>
  </si>
  <si>
    <t>바이오메카트로닉스</t>
    <phoneticPr fontId="10" type="noConversion"/>
  </si>
  <si>
    <t>스포츠과학</t>
    <phoneticPr fontId="10" type="noConversion"/>
  </si>
  <si>
    <t>약학과</t>
    <phoneticPr fontId="10" type="noConversion"/>
  </si>
  <si>
    <t>International Economics: Path to Balanced Growth</t>
  </si>
  <si>
    <t>Financial Markets and Institutions</t>
  </si>
  <si>
    <t>ISS3086</t>
  </si>
  <si>
    <t>Human Rights Across Borders</t>
  </si>
  <si>
    <t>Jeong-Woo Koo</t>
  </si>
  <si>
    <t>Technology, Society and Sustainability</t>
  </si>
  <si>
    <t>ISS3101</t>
  </si>
  <si>
    <t>Poverty, Inequality and Economic Growth</t>
  </si>
  <si>
    <t>ISS3103</t>
  </si>
  <si>
    <t>Creativity, Innovation and Design</t>
  </si>
  <si>
    <t>ISS3098</t>
  </si>
  <si>
    <t>ISS3100</t>
  </si>
  <si>
    <t>Corporate Communication</t>
  </si>
  <si>
    <t>ISS3117</t>
  </si>
  <si>
    <t>융합소프트웨어</t>
    <phoneticPr fontId="10" type="noConversion"/>
  </si>
  <si>
    <t>성균융합원</t>
    <phoneticPr fontId="7" type="noConversion"/>
  </si>
  <si>
    <t>에너지과학</t>
    <phoneticPr fontId="7" type="noConversion"/>
  </si>
  <si>
    <t>Julie Pennington</t>
  </si>
  <si>
    <t>인문</t>
    <phoneticPr fontId="7" type="noConversion"/>
  </si>
  <si>
    <t>캠
퍼
스</t>
    <phoneticPr fontId="7" type="noConversion"/>
  </si>
  <si>
    <t>학
점</t>
    <phoneticPr fontId="7" type="noConversion"/>
  </si>
  <si>
    <t>P/F</t>
    <phoneticPr fontId="7" type="noConversion"/>
  </si>
  <si>
    <t>인문</t>
    <phoneticPr fontId="7" type="noConversion"/>
  </si>
  <si>
    <t>화학공학고분자공학부</t>
    <phoneticPr fontId="7" type="noConversion"/>
  </si>
  <si>
    <t>한
문
학</t>
    <phoneticPr fontId="10" type="noConversion"/>
  </si>
  <si>
    <t>비교문화</t>
    <phoneticPr fontId="10" type="noConversion"/>
  </si>
  <si>
    <t>교육학</t>
    <phoneticPr fontId="10" type="noConversion"/>
  </si>
  <si>
    <t>영상학</t>
    <phoneticPr fontId="10" type="noConversion"/>
  </si>
  <si>
    <t>유학동양학</t>
    <phoneticPr fontId="10" type="noConversion"/>
  </si>
  <si>
    <t>ISS3074</t>
  </si>
  <si>
    <t>Wang Mingzhu</t>
  </si>
  <si>
    <t>ISS3133</t>
  </si>
  <si>
    <t>An In-depth Look at the Role of Culture in Global Marketing</t>
  </si>
  <si>
    <t>ISS3140</t>
  </si>
  <si>
    <t>Data Science and Management</t>
  </si>
  <si>
    <t>ISS3151</t>
  </si>
  <si>
    <t>Corporate Finance</t>
  </si>
  <si>
    <t>ISS3152</t>
  </si>
  <si>
    <t>Big Data: Teachnologies and Applications</t>
  </si>
  <si>
    <t>Il-Yeol Song</t>
  </si>
  <si>
    <t>ISS3153</t>
  </si>
  <si>
    <t>Korean Cinema and Contemporary Korean Society</t>
  </si>
  <si>
    <t>Marketing and Consuming Culture: Sports, Entertainment and Technology</t>
  </si>
  <si>
    <t>전공</t>
    <phoneticPr fontId="23" type="noConversion"/>
  </si>
  <si>
    <t>전공</t>
    <phoneticPr fontId="23" type="noConversion"/>
  </si>
  <si>
    <t>전공</t>
    <phoneticPr fontId="23" type="noConversion"/>
  </si>
  <si>
    <t>소프트웨어학</t>
    <phoneticPr fontId="10" type="noConversion"/>
  </si>
  <si>
    <t>정보
통신
대학</t>
    <phoneticPr fontId="10" type="noConversion"/>
  </si>
  <si>
    <t>전공</t>
    <phoneticPr fontId="23" type="noConversion"/>
  </si>
  <si>
    <t>P/F</t>
    <phoneticPr fontId="7" type="noConversion"/>
  </si>
  <si>
    <t>건
설
환
경
공
학
부</t>
    <phoneticPr fontId="23" type="noConversion"/>
  </si>
  <si>
    <t>전공</t>
    <phoneticPr fontId="23" type="noConversion"/>
  </si>
  <si>
    <t>소프트웨어
대학</t>
    <phoneticPr fontId="10" type="noConversion"/>
  </si>
  <si>
    <t xml:space="preserve"> * 전공일반(전공심화)으로 인정되지않는 과목을 수강 시 "일반선택학점"으로 인정됩니다. (전공X, 교양 X)</t>
    <phoneticPr fontId="7" type="noConversion"/>
  </si>
  <si>
    <t>정치외교학</t>
    <phoneticPr fontId="10" type="noConversion"/>
  </si>
  <si>
    <t>수학</t>
    <phoneticPr fontId="10" type="noConversion"/>
  </si>
  <si>
    <t>ISS3157</t>
  </si>
  <si>
    <t>Behavioral Economics and the Economics of Altruism</t>
  </si>
  <si>
    <t>ISS3166</t>
  </si>
  <si>
    <t>Foundations of Statistics</t>
  </si>
  <si>
    <t>고전학</t>
    <phoneticPr fontId="23" type="noConversion"/>
  </si>
  <si>
    <t>미래인문학</t>
    <phoneticPr fontId="23" type="noConversion"/>
  </si>
  <si>
    <t>융합언어학</t>
    <phoneticPr fontId="23" type="noConversion"/>
  </si>
  <si>
    <t>의예과/의학과</t>
    <phoneticPr fontId="10" type="noConversion"/>
  </si>
  <si>
    <t>국제통상학</t>
    <phoneticPr fontId="10" type="noConversion"/>
  </si>
  <si>
    <t>ISS3080</t>
    <phoneticPr fontId="23" type="noConversion"/>
  </si>
  <si>
    <t>ISS3090</t>
    <phoneticPr fontId="23" type="noConversion"/>
  </si>
  <si>
    <t>전공</t>
    <phoneticPr fontId="23" type="noConversion"/>
  </si>
  <si>
    <t>오전</t>
    <phoneticPr fontId="23" type="noConversion"/>
  </si>
  <si>
    <t>오전</t>
    <phoneticPr fontId="23" type="noConversion"/>
  </si>
  <si>
    <t>오전/오후</t>
    <phoneticPr fontId="23" type="noConversion"/>
  </si>
  <si>
    <t>오후</t>
    <phoneticPr fontId="23" type="noConversion"/>
  </si>
  <si>
    <t>Bronwen Dalton</t>
  </si>
  <si>
    <t>ISS3173</t>
  </si>
  <si>
    <t>ISS3178</t>
  </si>
  <si>
    <t>ISS3182</t>
  </si>
  <si>
    <t>ISS3183</t>
  </si>
  <si>
    <t>ISS3188</t>
  </si>
  <si>
    <t>Surajeet Chakravarty</t>
    <phoneticPr fontId="23" type="noConversion"/>
  </si>
  <si>
    <t>Arthur Tang</t>
    <phoneticPr fontId="23" type="noConversion"/>
  </si>
  <si>
    <t>Inhyeok Lee</t>
    <phoneticPr fontId="23" type="noConversion"/>
  </si>
  <si>
    <t>오전</t>
    <phoneticPr fontId="23" type="noConversion"/>
  </si>
  <si>
    <t>오후</t>
    <phoneticPr fontId="23" type="noConversion"/>
  </si>
  <si>
    <t>융합생명공학</t>
    <phoneticPr fontId="10" type="noConversion"/>
  </si>
  <si>
    <t>소비자가족학</t>
    <phoneticPr fontId="10" type="noConversion"/>
  </si>
  <si>
    <t>Heat Transfer</t>
    <phoneticPr fontId="23" type="noConversion"/>
  </si>
  <si>
    <t>Algorithm and Problem Solving</t>
    <phoneticPr fontId="23" type="noConversion"/>
  </si>
  <si>
    <t>Strategic Management</t>
    <phoneticPr fontId="23" type="noConversion"/>
  </si>
  <si>
    <t>Human Computer Interaction</t>
    <phoneticPr fontId="23" type="noConversion"/>
  </si>
  <si>
    <t>Electromagnetics</t>
    <phoneticPr fontId="23" type="noConversion"/>
  </si>
  <si>
    <t>글로벌리더학부</t>
    <phoneticPr fontId="10" type="noConversion"/>
  </si>
  <si>
    <t>공익과 법</t>
    <phoneticPr fontId="7" type="noConversion"/>
  </si>
  <si>
    <t>인문</t>
    <phoneticPr fontId="7" type="noConversion"/>
  </si>
  <si>
    <t>ISS3191</t>
    <phoneticPr fontId="7" type="noConversion"/>
  </si>
  <si>
    <t>Macroeconomics: policy and business after the financial crisis</t>
    <phoneticPr fontId="7" type="noConversion"/>
  </si>
  <si>
    <t>ISS3197</t>
    <phoneticPr fontId="7" type="noConversion"/>
  </si>
  <si>
    <t>Nanobiotechnology and Translational Science</t>
    <phoneticPr fontId="7" type="noConversion"/>
  </si>
  <si>
    <t>ISS3199</t>
    <phoneticPr fontId="7" type="noConversion"/>
  </si>
  <si>
    <t>Introduction to psychology</t>
    <phoneticPr fontId="7" type="noConversion"/>
  </si>
  <si>
    <t>ISS3200</t>
    <phoneticPr fontId="7" type="noConversion"/>
  </si>
  <si>
    <t>Essential research methods for social science</t>
    <phoneticPr fontId="7" type="noConversion"/>
  </si>
  <si>
    <t>ISS3207</t>
    <phoneticPr fontId="7" type="noConversion"/>
  </si>
  <si>
    <t>Risk communication</t>
    <phoneticPr fontId="7" type="noConversion"/>
  </si>
  <si>
    <t>ISS3208</t>
    <phoneticPr fontId="7" type="noConversion"/>
  </si>
  <si>
    <t>Judgement and Decision making</t>
    <phoneticPr fontId="7" type="noConversion"/>
  </si>
  <si>
    <t>ISS3210</t>
    <phoneticPr fontId="7" type="noConversion"/>
  </si>
  <si>
    <t>Engineering Mathematics II</t>
    <phoneticPr fontId="7" type="noConversion"/>
  </si>
  <si>
    <t>오후</t>
    <phoneticPr fontId="23" type="noConversion"/>
  </si>
  <si>
    <t>오전</t>
    <phoneticPr fontId="23" type="noConversion"/>
  </si>
  <si>
    <t>Dongwon Lee</t>
    <phoneticPr fontId="23" type="noConversion"/>
  </si>
  <si>
    <t>Sangwook Kim</t>
    <phoneticPr fontId="7" type="noConversion"/>
  </si>
  <si>
    <t>Understanding International Finance, the Global Economy, and Exchange Rates</t>
    <phoneticPr fontId="23" type="noConversion"/>
  </si>
  <si>
    <t>Hadad Kotiba</t>
    <phoneticPr fontId="23" type="noConversion"/>
  </si>
  <si>
    <t>오전/오후</t>
    <phoneticPr fontId="23" type="noConversion"/>
  </si>
  <si>
    <t>Surajeet Chakravarty</t>
    <phoneticPr fontId="23" type="noConversion"/>
  </si>
  <si>
    <t>오후</t>
    <phoneticPr fontId="7" type="noConversion"/>
  </si>
  <si>
    <t>오전/오후</t>
    <phoneticPr fontId="7" type="noConversion"/>
  </si>
  <si>
    <t>오전</t>
    <phoneticPr fontId="7" type="noConversion"/>
  </si>
  <si>
    <t>Namjoon Cho</t>
    <phoneticPr fontId="23" type="noConversion"/>
  </si>
  <si>
    <t>Gaya Nadarajan</t>
    <phoneticPr fontId="7" type="noConversion"/>
  </si>
  <si>
    <t>Hyunkag Cho</t>
    <phoneticPr fontId="7" type="noConversion"/>
  </si>
  <si>
    <t>Hwanseok Song</t>
    <phoneticPr fontId="7" type="noConversion"/>
  </si>
  <si>
    <t>Lois Simon</t>
    <phoneticPr fontId="7" type="noConversion"/>
  </si>
  <si>
    <t>John Yee</t>
    <phoneticPr fontId="7" type="noConversion"/>
  </si>
  <si>
    <t>Jong Bom Chay</t>
    <phoneticPr fontId="23" type="noConversion"/>
  </si>
  <si>
    <t>미디어커뮤니케이션</t>
    <phoneticPr fontId="10" type="noConversion"/>
  </si>
  <si>
    <t>동아시아학술원</t>
    <phoneticPr fontId="10" type="noConversion"/>
  </si>
  <si>
    <t>글로벌바이오메디컬공학</t>
    <phoneticPr fontId="7" type="noConversion"/>
  </si>
  <si>
    <t>전공</t>
    <phoneticPr fontId="23" type="noConversion"/>
  </si>
  <si>
    <t>나노공학</t>
    <phoneticPr fontId="7" type="noConversion"/>
  </si>
  <si>
    <t>유전공학</t>
    <phoneticPr fontId="7" type="noConversion"/>
  </si>
  <si>
    <t>데이터사이언스</t>
    <phoneticPr fontId="7" type="noConversion"/>
  </si>
  <si>
    <t>컬처앤테크놀로지</t>
    <phoneticPr fontId="7" type="noConversion"/>
  </si>
  <si>
    <t>ISS3135</t>
    <phoneticPr fontId="7" type="noConversion"/>
  </si>
  <si>
    <t>인포매틱스</t>
    <phoneticPr fontId="7" type="noConversion"/>
  </si>
  <si>
    <t>ISS3159</t>
    <phoneticPr fontId="23" type="noConversion"/>
  </si>
  <si>
    <t>Younghan Kim</t>
    <phoneticPr fontId="7" type="noConversion"/>
  </si>
  <si>
    <t>Wang Yimin</t>
    <phoneticPr fontId="7" type="noConversion"/>
  </si>
  <si>
    <t>Ray T. Hartman</t>
    <phoneticPr fontId="23" type="noConversion"/>
  </si>
  <si>
    <t>Minseong Kim</t>
    <phoneticPr fontId="7" type="noConversion"/>
  </si>
  <si>
    <t>Mitra Ghergherehchi</t>
    <phoneticPr fontId="23" type="noConversion"/>
  </si>
  <si>
    <t>ISS3213</t>
    <phoneticPr fontId="7" type="noConversion"/>
  </si>
  <si>
    <t>International Business and Management</t>
    <phoneticPr fontId="7" type="noConversion"/>
  </si>
  <si>
    <t>Inhyeok Lee</t>
    <phoneticPr fontId="7" type="noConversion"/>
  </si>
  <si>
    <t>P/F</t>
    <phoneticPr fontId="7" type="noConversion"/>
  </si>
  <si>
    <t>ISS3214</t>
    <phoneticPr fontId="7" type="noConversion"/>
  </si>
  <si>
    <t>Innovation and Business Strategy</t>
    <phoneticPr fontId="7" type="noConversion"/>
  </si>
  <si>
    <t>Thomas Pitz</t>
    <phoneticPr fontId="7" type="noConversion"/>
  </si>
  <si>
    <t>ISS3215</t>
    <phoneticPr fontId="7" type="noConversion"/>
  </si>
  <si>
    <t xml:space="preserve">Introduction to Finance </t>
    <phoneticPr fontId="7" type="noConversion"/>
  </si>
  <si>
    <t>Todd S. Stonitsch</t>
    <phoneticPr fontId="7" type="noConversion"/>
  </si>
  <si>
    <t>ISS3216</t>
    <phoneticPr fontId="7" type="noConversion"/>
  </si>
  <si>
    <t>Principles of Finance</t>
    <phoneticPr fontId="7" type="noConversion"/>
  </si>
  <si>
    <t>ISS3217</t>
    <phoneticPr fontId="7" type="noConversion"/>
  </si>
  <si>
    <t>Business Analytics</t>
    <phoneticPr fontId="7" type="noConversion"/>
  </si>
  <si>
    <t>Kacy Kim</t>
    <phoneticPr fontId="7" type="noConversion"/>
  </si>
  <si>
    <t>ISS3218</t>
    <phoneticPr fontId="7" type="noConversion"/>
  </si>
  <si>
    <t>Advertising and Popular Culture</t>
    <phoneticPr fontId="7" type="noConversion"/>
  </si>
  <si>
    <t>ISS3219</t>
    <phoneticPr fontId="7" type="noConversion"/>
  </si>
  <si>
    <t>Digital Marketing</t>
    <phoneticPr fontId="7" type="noConversion"/>
  </si>
  <si>
    <t>Sukki Yoon</t>
    <phoneticPr fontId="7" type="noConversion"/>
  </si>
  <si>
    <t>ISS3220</t>
    <phoneticPr fontId="7" type="noConversion"/>
  </si>
  <si>
    <t>Consumer Behavior</t>
    <phoneticPr fontId="7" type="noConversion"/>
  </si>
  <si>
    <t>ISS3221</t>
    <phoneticPr fontId="7" type="noConversion"/>
  </si>
  <si>
    <t>Introduction to Artificial Intelligence</t>
    <phoneticPr fontId="7" type="noConversion"/>
  </si>
  <si>
    <t>ISS3222</t>
    <phoneticPr fontId="7" type="noConversion"/>
  </si>
  <si>
    <t>Introduction to Machine Learning</t>
    <phoneticPr fontId="7" type="noConversion"/>
  </si>
  <si>
    <t>ISS3223</t>
    <phoneticPr fontId="7" type="noConversion"/>
  </si>
  <si>
    <t>Cyber Security</t>
    <phoneticPr fontId="7" type="noConversion"/>
  </si>
  <si>
    <t>ISS3224</t>
    <phoneticPr fontId="7" type="noConversion"/>
  </si>
  <si>
    <t>Data Visualization</t>
    <phoneticPr fontId="7" type="noConversion"/>
  </si>
  <si>
    <t>ISS3225</t>
    <phoneticPr fontId="7" type="noConversion"/>
  </si>
  <si>
    <t>Human-Centered Data Science</t>
    <phoneticPr fontId="7" type="noConversion"/>
  </si>
  <si>
    <t>ISS3226</t>
    <phoneticPr fontId="7" type="noConversion"/>
  </si>
  <si>
    <t>The 4th Industrial Revolution Technologies and Practices</t>
    <phoneticPr fontId="7" type="noConversion"/>
  </si>
  <si>
    <t>ISS3227</t>
    <phoneticPr fontId="7" type="noConversion"/>
  </si>
  <si>
    <t>Korean Civilization: From Antiquity to Present</t>
    <phoneticPr fontId="7" type="noConversion"/>
  </si>
  <si>
    <t>ISS3228</t>
    <phoneticPr fontId="7" type="noConversion"/>
  </si>
  <si>
    <t>K-Pop, Hallyu, and Korean Society</t>
    <phoneticPr fontId="7" type="noConversion"/>
  </si>
  <si>
    <t>ISS3229</t>
    <phoneticPr fontId="7" type="noConversion"/>
  </si>
  <si>
    <t>ISS3230</t>
    <phoneticPr fontId="7" type="noConversion"/>
  </si>
  <si>
    <t>Social Psychology of Culture</t>
    <phoneticPr fontId="7" type="noConversion"/>
  </si>
  <si>
    <t>ISS3231</t>
    <phoneticPr fontId="7" type="noConversion"/>
  </si>
  <si>
    <t>Understanding Global Conflict</t>
    <phoneticPr fontId="7" type="noConversion"/>
  </si>
  <si>
    <t>ISS3232</t>
    <phoneticPr fontId="7" type="noConversion"/>
  </si>
  <si>
    <t>Data Science in everyday life</t>
    <phoneticPr fontId="7" type="noConversion"/>
  </si>
  <si>
    <t>ISS3233</t>
    <phoneticPr fontId="7" type="noConversion"/>
  </si>
  <si>
    <t>Statistics in Python</t>
    <phoneticPr fontId="7" type="noConversion"/>
  </si>
  <si>
    <t>ISS3234</t>
    <phoneticPr fontId="7" type="noConversion"/>
  </si>
  <si>
    <t>Introduction to Social Problems</t>
    <phoneticPr fontId="7" type="noConversion"/>
  </si>
  <si>
    <t>ISS3236</t>
    <phoneticPr fontId="7" type="noConversion"/>
  </si>
  <si>
    <t>Deep Learning with Tensorflow</t>
    <phoneticPr fontId="7" type="noConversion"/>
  </si>
  <si>
    <t>ISS3237</t>
    <phoneticPr fontId="7" type="noConversion"/>
  </si>
  <si>
    <t>Hallyu and New Media-Focusing on BTS(Chinese)</t>
    <phoneticPr fontId="7" type="noConversion"/>
  </si>
  <si>
    <t>ISS3239</t>
    <phoneticPr fontId="7" type="noConversion"/>
  </si>
  <si>
    <t>Entrepreneurship and Leadership</t>
    <phoneticPr fontId="7" type="noConversion"/>
  </si>
  <si>
    <t>ISS3240</t>
    <phoneticPr fontId="7" type="noConversion"/>
  </si>
  <si>
    <t>Tourism Management</t>
    <phoneticPr fontId="7" type="noConversion"/>
  </si>
  <si>
    <t>ISS3241</t>
    <phoneticPr fontId="7" type="noConversion"/>
  </si>
  <si>
    <t>ISS3242</t>
    <phoneticPr fontId="7" type="noConversion"/>
  </si>
  <si>
    <t>Data Structures &amp; Algorithms</t>
    <phoneticPr fontId="7" type="noConversion"/>
  </si>
  <si>
    <t>인문</t>
    <phoneticPr fontId="7" type="noConversion"/>
  </si>
  <si>
    <t>Simon Woo</t>
    <phoneticPr fontId="7" type="noConversion"/>
  </si>
  <si>
    <t>Kyung-il Yoon</t>
    <phoneticPr fontId="7" type="noConversion"/>
  </si>
  <si>
    <t>Theresa D. Anderson</t>
    <phoneticPr fontId="7" type="noConversion"/>
  </si>
  <si>
    <t>John Yee</t>
    <phoneticPr fontId="7" type="noConversion"/>
  </si>
  <si>
    <t>Daniel Pieper</t>
    <phoneticPr fontId="7" type="noConversion"/>
  </si>
  <si>
    <t>Gyutag Lee</t>
    <phoneticPr fontId="7" type="noConversion"/>
  </si>
  <si>
    <t>Globalizaion of Korean Popular Culture</t>
    <phoneticPr fontId="7" type="noConversion"/>
  </si>
  <si>
    <t>Seung-ah Lee</t>
    <phoneticPr fontId="7" type="noConversion"/>
  </si>
  <si>
    <t>Hoonseok Choi</t>
    <phoneticPr fontId="7" type="noConversion"/>
  </si>
  <si>
    <t>Cheolwoo Park</t>
    <phoneticPr fontId="7" type="noConversion"/>
  </si>
  <si>
    <t>Mansoo Yoo</t>
    <phoneticPr fontId="7" type="noConversion"/>
  </si>
  <si>
    <t>Chong Wongyo</t>
    <phoneticPr fontId="7" type="noConversion"/>
  </si>
  <si>
    <t>Lamberto Zollo</t>
    <phoneticPr fontId="7" type="noConversion"/>
  </si>
  <si>
    <t>Jongseo Chae</t>
    <phoneticPr fontId="7" type="noConversion"/>
  </si>
  <si>
    <t>2020 국제하계학기 개설예정교과목 현황 및 전공학점인정표</t>
    <phoneticPr fontId="10" type="noConversion"/>
  </si>
  <si>
    <t>오전</t>
    <phoneticPr fontId="7" type="noConversion"/>
  </si>
  <si>
    <t>오전/오후</t>
    <phoneticPr fontId="7" type="noConversion"/>
  </si>
  <si>
    <t>오후</t>
    <phoneticPr fontId="7" type="noConversion"/>
  </si>
  <si>
    <t>Tamer Abuhmed</t>
    <phoneticPr fontId="7" type="noConversion"/>
  </si>
  <si>
    <t>인공지능</t>
    <phoneticPr fontId="7" type="noConversion"/>
  </si>
  <si>
    <t>Eunyoung Roh</t>
    <phoneticPr fontId="7" type="noConversion"/>
  </si>
  <si>
    <t>저녁</t>
    <phoneticPr fontId="23" type="noConversion"/>
  </si>
  <si>
    <t>Jeeyoung Shin</t>
    <phoneticPr fontId="7" type="noConversion"/>
  </si>
  <si>
    <t>Cross-Cultural Business Management (Chinese)</t>
    <phoneticPr fontId="23" type="noConversion"/>
  </si>
  <si>
    <t>Korea-China Economic Relations and Trade (Chinese)</t>
    <phoneticPr fontId="23" type="noConversion"/>
  </si>
  <si>
    <t xml:space="preserve"> * ISS3098, ISS3117 두 과목은 중국어로 진행되며 나머지 과목은 모두 영어로 진행됩니다.</t>
    <phoneticPr fontId="7" type="noConversion"/>
  </si>
  <si>
    <t>Analog Electronics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</si>
</sst>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scheme val="minor"/>
    </font>
    <font>
      <sz val="8"/>
      <color theme="1"/>
      <name val="나눔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rgb="FF9C0006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9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20" fillId="0" borderId="0"/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6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>
      <alignment vertical="center"/>
    </xf>
    <xf numFmtId="0" fontId="0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13" xfId="19" applyFont="1" applyBorder="1" applyAlignment="1">
      <alignment horizontal="center" vertical="center" wrapText="1"/>
    </xf>
    <xf numFmtId="0" fontId="22" fillId="0" borderId="13" xfId="19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19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13" xfId="19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shrinkToFit="1"/>
    </xf>
    <xf numFmtId="0" fontId="0" fillId="0" borderId="18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5" fillId="0" borderId="19" xfId="26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0" fillId="0" borderId="30" xfId="0" applyFont="1" applyFill="1" applyBorder="1">
      <alignment vertical="center"/>
    </xf>
    <xf numFmtId="0" fontId="25" fillId="0" borderId="28" xfId="26" applyFill="1" applyBorder="1" applyAlignment="1">
      <alignment horizontal="center" vertical="center" shrinkToFit="1"/>
    </xf>
    <xf numFmtId="0" fontId="6" fillId="0" borderId="13" xfId="19" applyFont="1" applyBorder="1" applyAlignment="1">
      <alignment horizontal="center" vertical="center" wrapText="1"/>
    </xf>
    <xf numFmtId="0" fontId="25" fillId="0" borderId="31" xfId="26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19" applyFont="1" applyFill="1" applyBorder="1" applyAlignment="1">
      <alignment horizontal="center" vertical="center" wrapText="1"/>
    </xf>
    <xf numFmtId="0" fontId="11" fillId="0" borderId="13" xfId="19" applyFont="1" applyBorder="1" applyAlignment="1">
      <alignment horizontal="center" vertical="center" wrapText="1"/>
    </xf>
    <xf numFmtId="0" fontId="0" fillId="0" borderId="13" xfId="19" applyFont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shrinkToFit="1"/>
    </xf>
    <xf numFmtId="0" fontId="12" fillId="5" borderId="8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37" xfId="19" applyFont="1" applyFill="1" applyBorder="1" applyAlignment="1">
      <alignment horizontal="center" vertical="center"/>
    </xf>
    <xf numFmtId="0" fontId="27" fillId="0" borderId="37" xfId="0" applyFont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25" fillId="0" borderId="43" xfId="26" applyFill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 shrinkToFit="1"/>
    </xf>
    <xf numFmtId="0" fontId="12" fillId="5" borderId="49" xfId="0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9" fillId="3" borderId="0" xfId="1" applyFont="1" applyFill="1" applyBorder="1" applyAlignment="1">
      <alignment horizontal="left" vertical="center"/>
    </xf>
    <xf numFmtId="0" fontId="28" fillId="3" borderId="0" xfId="0" applyFont="1" applyFill="1" applyAlignment="1">
      <alignment horizontal="center" vertical="center"/>
    </xf>
    <xf numFmtId="0" fontId="28" fillId="3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1" xfId="19" applyFont="1" applyFill="1" applyBorder="1" applyAlignment="1">
      <alignment horizontal="center" vertical="center"/>
    </xf>
    <xf numFmtId="0" fontId="27" fillId="0" borderId="51" xfId="0" applyFont="1" applyBorder="1" applyAlignment="1">
      <alignment horizontal="center" vertical="center" wrapText="1"/>
    </xf>
    <xf numFmtId="49" fontId="11" fillId="0" borderId="13" xfId="38" applyNumberFormat="1" applyFont="1" applyFill="1" applyBorder="1" applyAlignment="1">
      <alignment horizontal="center" vertical="center" wrapText="1"/>
    </xf>
    <xf numFmtId="0" fontId="22" fillId="2" borderId="13" xfId="19" applyFont="1" applyFill="1" applyBorder="1" applyAlignment="1">
      <alignment horizontal="left" vertical="center" wrapText="1"/>
    </xf>
    <xf numFmtId="49" fontId="26" fillId="0" borderId="13" xfId="38" applyNumberFormat="1" applyFont="1" applyFill="1" applyBorder="1" applyAlignment="1">
      <alignment horizontal="center" vertical="center" wrapText="1"/>
    </xf>
    <xf numFmtId="0" fontId="26" fillId="2" borderId="13" xfId="19" applyFont="1" applyFill="1" applyBorder="1" applyAlignment="1">
      <alignment horizontal="left" vertical="center" wrapText="1"/>
    </xf>
    <xf numFmtId="0" fontId="22" fillId="0" borderId="13" xfId="19" applyFont="1" applyFill="1" applyBorder="1" applyAlignment="1">
      <alignment horizontal="left" vertical="center" wrapText="1"/>
    </xf>
    <xf numFmtId="0" fontId="6" fillId="0" borderId="13" xfId="19" applyFont="1" applyBorder="1" applyAlignment="1">
      <alignment horizontal="left" vertical="center" wrapText="1"/>
    </xf>
    <xf numFmtId="0" fontId="22" fillId="0" borderId="13" xfId="19" applyFont="1" applyBorder="1" applyAlignment="1">
      <alignment horizontal="left" vertical="center" wrapText="1"/>
    </xf>
    <xf numFmtId="0" fontId="26" fillId="0" borderId="13" xfId="19" applyFont="1" applyFill="1" applyBorder="1" applyAlignment="1">
      <alignment horizontal="left" vertical="center" wrapText="1"/>
    </xf>
    <xf numFmtId="0" fontId="22" fillId="0" borderId="13" xfId="19" applyFont="1" applyFill="1" applyBorder="1" applyAlignment="1">
      <alignment horizontal="justify" vertical="center" wrapText="1"/>
    </xf>
    <xf numFmtId="0" fontId="0" fillId="0" borderId="13" xfId="19" applyFont="1" applyFill="1" applyBorder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5" borderId="52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25" fillId="0" borderId="20" xfId="26" applyFill="1" applyBorder="1" applyAlignment="1">
      <alignment horizontal="center" vertical="center" shrinkToFit="1"/>
    </xf>
    <xf numFmtId="0" fontId="0" fillId="0" borderId="4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 shrinkToFit="1"/>
    </xf>
    <xf numFmtId="0" fontId="30" fillId="0" borderId="34" xfId="0" applyFont="1" applyFill="1" applyBorder="1" applyAlignment="1">
      <alignment horizontal="center" vertical="center" shrinkToFit="1"/>
    </xf>
    <xf numFmtId="0" fontId="30" fillId="0" borderId="35" xfId="0" applyFont="1" applyFill="1" applyBorder="1" applyAlignment="1">
      <alignment horizontal="center" vertical="center" shrinkToFit="1"/>
    </xf>
    <xf numFmtId="0" fontId="30" fillId="0" borderId="36" xfId="0" applyFont="1" applyFill="1" applyBorder="1" applyAlignment="1">
      <alignment horizontal="center" vertical="center" shrinkToFit="1"/>
    </xf>
    <xf numFmtId="0" fontId="30" fillId="0" borderId="47" xfId="0" applyFont="1" applyFill="1" applyBorder="1" applyAlignment="1">
      <alignment horizontal="center" vertical="center" shrinkToFit="1"/>
    </xf>
    <xf numFmtId="0" fontId="12" fillId="5" borderId="44" xfId="0" applyFont="1" applyFill="1" applyBorder="1" applyAlignment="1">
      <alignment horizontal="center" vertical="center" wrapText="1"/>
    </xf>
    <xf numFmtId="0" fontId="6" fillId="0" borderId="37" xfId="19" applyFont="1" applyFill="1" applyBorder="1" applyAlignment="1">
      <alignment horizontal="center" vertical="center"/>
    </xf>
    <xf numFmtId="0" fontId="6" fillId="0" borderId="32" xfId="19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shrinkToFit="1"/>
    </xf>
    <xf numFmtId="0" fontId="0" fillId="0" borderId="55" xfId="19" applyFont="1" applyFill="1" applyBorder="1">
      <alignment vertical="center"/>
    </xf>
    <xf numFmtId="0" fontId="0" fillId="0" borderId="56" xfId="19" applyFont="1" applyFill="1" applyBorder="1">
      <alignment vertical="center"/>
    </xf>
    <xf numFmtId="0" fontId="6" fillId="0" borderId="56" xfId="19" applyFont="1" applyFill="1" applyBorder="1">
      <alignment vertical="center"/>
    </xf>
    <xf numFmtId="0" fontId="6" fillId="0" borderId="57" xfId="19" applyFont="1" applyFill="1" applyBorder="1">
      <alignment vertical="center"/>
    </xf>
    <xf numFmtId="0" fontId="22" fillId="0" borderId="37" xfId="19" applyFont="1" applyBorder="1" applyAlignment="1">
      <alignment horizontal="center" vertical="center" wrapText="1"/>
    </xf>
    <xf numFmtId="0" fontId="6" fillId="0" borderId="32" xfId="19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</cellXfs>
  <cellStyles count="39">
    <cellStyle name="Normal 2" xfId="4"/>
    <cellStyle name="Normal 2 2" xfId="5"/>
    <cellStyle name="Normal 2 3" xfId="6"/>
    <cellStyle name="Normal 2 3 2" xfId="29"/>
    <cellStyle name="Normal 2 4" xfId="20"/>
    <cellStyle name="Normal 2 4 2" xfId="30"/>
    <cellStyle name="Normal 2 5" xfId="22"/>
    <cellStyle name="Normal 2 5 2" xfId="31"/>
    <cellStyle name="Normal 2 6" xfId="28"/>
    <cellStyle name="나쁨" xfId="26" builtinId="27"/>
    <cellStyle name="쉼표 [0] 2" xfId="7"/>
    <cellStyle name="쉼표 [0] 2 2" xfId="8"/>
    <cellStyle name="표준" xfId="0" builtinId="0"/>
    <cellStyle name="표준 10" xfId="19"/>
    <cellStyle name="표준 10 2" xfId="27"/>
    <cellStyle name="표준 11" xfId="21"/>
    <cellStyle name="표준 11 2" xfId="24"/>
    <cellStyle name="표준 11 2 2" xfId="33"/>
    <cellStyle name="표준 11 3" xfId="32"/>
    <cellStyle name="표준 12" xfId="25"/>
    <cellStyle name="표준 13" xfId="38"/>
    <cellStyle name="표준 2" xfId="1"/>
    <cellStyle name="표준 2 2" xfId="9"/>
    <cellStyle name="표준 2 3" xfId="10"/>
    <cellStyle name="표준 3" xfId="11"/>
    <cellStyle name="표준 3 2" xfId="12"/>
    <cellStyle name="표준 4" xfId="3"/>
    <cellStyle name="표준 5" xfId="13"/>
    <cellStyle name="표준 5 2" xfId="14"/>
    <cellStyle name="표준 5 3" xfId="15"/>
    <cellStyle name="표준 5 3 2" xfId="35"/>
    <cellStyle name="표준 5 4" xfId="34"/>
    <cellStyle name="표준 6" xfId="16"/>
    <cellStyle name="표준 7" xfId="17"/>
    <cellStyle name="표준 8" xfId="2"/>
    <cellStyle name="표준 8 2" xfId="36"/>
    <cellStyle name="표준 9" xfId="18"/>
    <cellStyle name="표준 9 2" xfId="37"/>
    <cellStyle name="하이퍼링크 2" xfId="23"/>
  </cellStyles>
  <dxfs count="2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65"/>
  <sheetViews>
    <sheetView showGridLines="0" tabSelected="1" zoomScale="70" zoomScaleNormal="70" zoomScaleSheetLayoutView="85" workbookViewId="0">
      <pane xSplit="9" ySplit="6" topLeftCell="J7" activePane="bottomRight" state="frozen"/>
      <selection activeCell="B1" sqref="B1"/>
      <selection pane="topRight" activeCell="H1" sqref="H1"/>
      <selection pane="bottomLeft" activeCell="B6" sqref="B6"/>
      <selection pane="bottomRight" activeCell="BF26" sqref="BF26"/>
    </sheetView>
  </sheetViews>
  <sheetFormatPr defaultRowHeight="17.25" x14ac:dyDescent="0.3"/>
  <cols>
    <col min="1" max="1" width="5.5" style="8" customWidth="1"/>
    <col min="2" max="2" width="5.75" style="8" customWidth="1"/>
    <col min="3" max="3" width="3.5" style="1" customWidth="1"/>
    <col min="4" max="4" width="10" style="20" bestFit="1" customWidth="1"/>
    <col min="5" max="5" width="71.375" style="8" customWidth="1"/>
    <col min="6" max="6" width="3.75" style="9" customWidth="1"/>
    <col min="7" max="7" width="10.25" style="8" customWidth="1"/>
    <col min="8" max="8" width="24.5" style="8" customWidth="1"/>
    <col min="9" max="9" width="4" style="1" customWidth="1"/>
    <col min="10" max="10" width="3.25" style="26" customWidth="1"/>
    <col min="11" max="13" width="3.25" style="9" customWidth="1"/>
    <col min="14" max="16" width="3.25" style="26" customWidth="1"/>
    <col min="17" max="17" width="3.25" style="9" customWidth="1"/>
    <col min="18" max="18" width="3.25" style="26" customWidth="1"/>
    <col min="19" max="19" width="3.25" style="9" customWidth="1"/>
    <col min="20" max="21" width="3.25" style="26" customWidth="1"/>
    <col min="22" max="22" width="3.25" style="9" customWidth="1"/>
    <col min="23" max="29" width="3.25" style="26" customWidth="1"/>
    <col min="30" max="37" width="3.25" style="9" customWidth="1"/>
    <col min="38" max="38" width="3.25" style="26" customWidth="1"/>
    <col min="39" max="41" width="3.25" style="9" customWidth="1"/>
    <col min="42" max="42" width="3.25" style="26" customWidth="1"/>
    <col min="43" max="47" width="3.25" style="9" customWidth="1"/>
    <col min="48" max="49" width="3.25" style="26" customWidth="1"/>
    <col min="50" max="50" width="3.25" style="9" customWidth="1"/>
    <col min="51" max="55" width="3.25" style="26" customWidth="1"/>
    <col min="56" max="62" width="3.25" style="9" customWidth="1"/>
    <col min="63" max="63" width="3.25" style="20" customWidth="1"/>
    <col min="64" max="68" width="3.25" style="9" customWidth="1"/>
    <col min="69" max="69" width="3.25" style="20" customWidth="1"/>
    <col min="70" max="71" width="3.25" style="9" customWidth="1"/>
    <col min="72" max="72" width="3.25" style="20" customWidth="1"/>
    <col min="73" max="75" width="3.25" style="9" customWidth="1"/>
    <col min="76" max="76" width="3.25" style="20" customWidth="1"/>
    <col min="77" max="77" width="3.25" style="9" customWidth="1"/>
    <col min="78" max="79" width="3.25" style="26" customWidth="1"/>
    <col min="80" max="81" width="3.25" style="9" customWidth="1"/>
    <col min="82" max="86" width="3.25" style="20" customWidth="1"/>
    <col min="87" max="87" width="3" style="8" customWidth="1"/>
    <col min="88" max="16384" width="9" style="8"/>
  </cols>
  <sheetData>
    <row r="1" spans="1:87" s="66" customFormat="1" ht="24.75" customHeight="1" x14ac:dyDescent="0.3">
      <c r="B1" s="67" t="s">
        <v>121</v>
      </c>
      <c r="C1" s="68"/>
      <c r="D1" s="68"/>
      <c r="E1" s="69"/>
      <c r="F1" s="68"/>
      <c r="G1" s="69"/>
      <c r="H1" s="69"/>
      <c r="I1" s="70"/>
      <c r="J1" s="71"/>
      <c r="K1" s="70"/>
      <c r="L1" s="70"/>
      <c r="M1" s="70"/>
      <c r="N1" s="71"/>
      <c r="O1" s="71"/>
      <c r="P1" s="71"/>
      <c r="Q1" s="70"/>
      <c r="R1" s="71"/>
      <c r="S1" s="70"/>
      <c r="T1" s="71"/>
      <c r="U1" s="71"/>
      <c r="V1" s="70"/>
      <c r="W1" s="71"/>
      <c r="X1" s="71"/>
      <c r="Y1" s="71"/>
      <c r="Z1" s="71"/>
      <c r="AA1" s="71"/>
      <c r="AB1" s="71"/>
      <c r="AC1" s="71"/>
      <c r="AD1" s="70"/>
      <c r="AE1" s="70"/>
      <c r="AF1" s="70"/>
      <c r="AG1" s="70"/>
      <c r="AH1" s="70"/>
      <c r="AI1" s="70"/>
      <c r="AJ1" s="70"/>
      <c r="AK1" s="70"/>
      <c r="AL1" s="71"/>
      <c r="AM1" s="70"/>
      <c r="AN1" s="70"/>
      <c r="AO1" s="70"/>
      <c r="AP1" s="71"/>
      <c r="AQ1" s="70"/>
      <c r="AR1" s="70"/>
      <c r="AS1" s="70"/>
      <c r="AT1" s="70"/>
      <c r="AU1" s="70"/>
      <c r="AV1" s="71"/>
      <c r="AW1" s="71"/>
      <c r="AX1" s="70"/>
      <c r="AY1" s="71"/>
      <c r="AZ1" s="71"/>
      <c r="BA1" s="71"/>
      <c r="BB1" s="71"/>
      <c r="BC1" s="71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1"/>
      <c r="CA1" s="71"/>
      <c r="CB1" s="70"/>
      <c r="CC1" s="70"/>
      <c r="CD1" s="70"/>
      <c r="CE1" s="70"/>
      <c r="CF1" s="70"/>
      <c r="CG1" s="70"/>
      <c r="CH1" s="70"/>
    </row>
    <row r="2" spans="1:87" s="66" customFormat="1" ht="24.75" customHeight="1" x14ac:dyDescent="0.3">
      <c r="B2" s="67" t="s">
        <v>295</v>
      </c>
      <c r="C2" s="68"/>
      <c r="D2" s="68"/>
      <c r="E2" s="69"/>
      <c r="F2" s="68"/>
      <c r="G2" s="69"/>
      <c r="H2" s="69"/>
      <c r="I2" s="70"/>
      <c r="J2" s="71"/>
      <c r="K2" s="70"/>
      <c r="L2" s="70"/>
      <c r="M2" s="70"/>
      <c r="N2" s="71"/>
      <c r="O2" s="71"/>
      <c r="P2" s="71"/>
      <c r="Q2" s="70"/>
      <c r="R2" s="71"/>
      <c r="S2" s="70"/>
      <c r="T2" s="71"/>
      <c r="U2" s="71"/>
      <c r="V2" s="70"/>
      <c r="W2" s="71"/>
      <c r="X2" s="71"/>
      <c r="Y2" s="71"/>
      <c r="Z2" s="71"/>
      <c r="AA2" s="71"/>
      <c r="AB2" s="71"/>
      <c r="AC2" s="71"/>
      <c r="AD2" s="70"/>
      <c r="AE2" s="70"/>
      <c r="AF2" s="70"/>
      <c r="AG2" s="70"/>
      <c r="AH2" s="70"/>
      <c r="AI2" s="70"/>
      <c r="AJ2" s="70"/>
      <c r="AK2" s="70"/>
      <c r="AL2" s="71"/>
      <c r="AM2" s="70"/>
      <c r="AN2" s="70"/>
      <c r="AO2" s="70"/>
      <c r="AP2" s="71"/>
      <c r="AQ2" s="70"/>
      <c r="AR2" s="70"/>
      <c r="AS2" s="70"/>
      <c r="AT2" s="70"/>
      <c r="AU2" s="70"/>
      <c r="AV2" s="71"/>
      <c r="AW2" s="71"/>
      <c r="AX2" s="70"/>
      <c r="AY2" s="71"/>
      <c r="AZ2" s="71"/>
      <c r="BA2" s="71"/>
      <c r="BB2" s="71"/>
      <c r="BC2" s="71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1"/>
      <c r="CA2" s="71"/>
      <c r="CB2" s="70"/>
      <c r="CC2" s="70"/>
      <c r="CD2" s="70"/>
      <c r="CE2" s="70"/>
      <c r="CF2" s="70"/>
      <c r="CG2" s="70"/>
      <c r="CH2" s="70"/>
    </row>
    <row r="3" spans="1:87" ht="12.75" customHeight="1" x14ac:dyDescent="0.3"/>
    <row r="4" spans="1:87" ht="18" thickBot="1" x14ac:dyDescent="0.35">
      <c r="B4" s="2" t="s">
        <v>284</v>
      </c>
      <c r="D4" s="10"/>
      <c r="E4" s="3"/>
      <c r="F4" s="10"/>
      <c r="G4" s="2"/>
      <c r="H4" s="2"/>
      <c r="I4" s="4"/>
      <c r="J4" s="28"/>
      <c r="K4" s="15"/>
      <c r="L4" s="16"/>
      <c r="M4" s="15"/>
      <c r="N4" s="28"/>
      <c r="O4" s="29"/>
      <c r="P4" s="27"/>
      <c r="Q4" s="16"/>
      <c r="R4" s="27"/>
      <c r="S4" s="10"/>
      <c r="T4" s="27"/>
      <c r="U4" s="27"/>
      <c r="V4" s="10"/>
      <c r="W4" s="27"/>
      <c r="X4" s="27"/>
      <c r="Y4" s="27"/>
      <c r="Z4" s="27"/>
      <c r="AA4" s="27"/>
      <c r="AB4" s="27"/>
      <c r="AC4" s="27"/>
      <c r="AD4" s="10"/>
      <c r="AE4" s="10"/>
      <c r="AF4" s="10"/>
      <c r="AG4" s="10"/>
      <c r="AH4" s="10"/>
      <c r="AI4" s="10"/>
      <c r="AJ4" s="10"/>
      <c r="AK4" s="10"/>
      <c r="AL4" s="27"/>
      <c r="AM4" s="10"/>
      <c r="AN4" s="10"/>
      <c r="AO4" s="10"/>
      <c r="AP4" s="27"/>
      <c r="AQ4" s="10"/>
      <c r="AR4" s="10"/>
      <c r="AS4" s="10"/>
      <c r="AT4" s="10"/>
      <c r="AU4" s="10"/>
      <c r="AV4" s="27"/>
      <c r="AW4" s="27"/>
      <c r="AX4" s="10"/>
      <c r="AY4" s="27"/>
      <c r="AZ4" s="27"/>
      <c r="BA4" s="27"/>
      <c r="BB4" s="27"/>
      <c r="BC4" s="27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27"/>
      <c r="CA4" s="27"/>
      <c r="CB4" s="10"/>
      <c r="CC4" s="10"/>
      <c r="CD4" s="10"/>
      <c r="CE4" s="10"/>
      <c r="CF4" s="10"/>
      <c r="CG4" s="10"/>
      <c r="CH4" s="10"/>
    </row>
    <row r="5" spans="1:87" s="5" customFormat="1" ht="69" customHeight="1" x14ac:dyDescent="0.3">
      <c r="B5" s="130" t="s">
        <v>87</v>
      </c>
      <c r="C5" s="129" t="s">
        <v>0</v>
      </c>
      <c r="D5" s="132" t="s">
        <v>19</v>
      </c>
      <c r="E5" s="122" t="s">
        <v>1</v>
      </c>
      <c r="F5" s="134" t="s">
        <v>88</v>
      </c>
      <c r="G5" s="129" t="s">
        <v>2</v>
      </c>
      <c r="H5" s="122" t="s">
        <v>3</v>
      </c>
      <c r="I5" s="124" t="s">
        <v>4</v>
      </c>
      <c r="J5" s="85" t="s">
        <v>5</v>
      </c>
      <c r="K5" s="117" t="s">
        <v>6</v>
      </c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30" t="s">
        <v>7</v>
      </c>
      <c r="AB5" s="117" t="s">
        <v>8</v>
      </c>
      <c r="AC5" s="126"/>
      <c r="AD5" s="126"/>
      <c r="AE5" s="126"/>
      <c r="AF5" s="126"/>
      <c r="AG5" s="126"/>
      <c r="AH5" s="126"/>
      <c r="AI5" s="126"/>
      <c r="AJ5" s="126"/>
      <c r="AK5" s="127"/>
      <c r="AL5" s="128" t="s">
        <v>9</v>
      </c>
      <c r="AM5" s="116"/>
      <c r="AN5" s="116"/>
      <c r="AO5" s="116"/>
      <c r="AP5" s="128" t="s">
        <v>10</v>
      </c>
      <c r="AQ5" s="116"/>
      <c r="AR5" s="116" t="s">
        <v>11</v>
      </c>
      <c r="AS5" s="116"/>
      <c r="AT5" s="116"/>
      <c r="AU5" s="116"/>
      <c r="AV5" s="116" t="s">
        <v>12</v>
      </c>
      <c r="AW5" s="116"/>
      <c r="AX5" s="116"/>
      <c r="AY5" s="116"/>
      <c r="AZ5" s="116"/>
      <c r="BA5" s="117"/>
      <c r="BB5" s="31" t="s">
        <v>194</v>
      </c>
      <c r="BC5" s="118" t="s">
        <v>13</v>
      </c>
      <c r="BD5" s="116"/>
      <c r="BE5" s="116"/>
      <c r="BF5" s="116"/>
      <c r="BG5" s="120" t="s">
        <v>115</v>
      </c>
      <c r="BH5" s="121"/>
      <c r="BI5" s="113" t="s">
        <v>120</v>
      </c>
      <c r="BJ5" s="114"/>
      <c r="BK5" s="114"/>
      <c r="BL5" s="116" t="s">
        <v>14</v>
      </c>
      <c r="BM5" s="116"/>
      <c r="BN5" s="116"/>
      <c r="BO5" s="116"/>
      <c r="BP5" s="116"/>
      <c r="BQ5" s="116"/>
      <c r="BR5" s="116"/>
      <c r="BS5" s="116"/>
      <c r="BT5" s="116"/>
      <c r="BU5" s="116"/>
      <c r="BV5" s="113" t="s">
        <v>15</v>
      </c>
      <c r="BW5" s="114"/>
      <c r="BX5" s="114"/>
      <c r="BY5" s="119"/>
      <c r="BZ5" s="30" t="s">
        <v>16</v>
      </c>
      <c r="CA5" s="30" t="s">
        <v>17</v>
      </c>
      <c r="CB5" s="91" t="s">
        <v>18</v>
      </c>
      <c r="CC5" s="113" t="s">
        <v>83</v>
      </c>
      <c r="CD5" s="114"/>
      <c r="CE5" s="114"/>
      <c r="CF5" s="114"/>
      <c r="CG5" s="114"/>
      <c r="CH5" s="115"/>
    </row>
    <row r="6" spans="1:87" s="5" customFormat="1" ht="110.25" customHeight="1" thickBot="1" x14ac:dyDescent="0.35">
      <c r="B6" s="131"/>
      <c r="C6" s="123"/>
      <c r="D6" s="133"/>
      <c r="E6" s="123"/>
      <c r="F6" s="135"/>
      <c r="G6" s="123"/>
      <c r="H6" s="123"/>
      <c r="I6" s="125"/>
      <c r="J6" s="86" t="s">
        <v>96</v>
      </c>
      <c r="K6" s="42" t="s">
        <v>20</v>
      </c>
      <c r="L6" s="42" t="s">
        <v>21</v>
      </c>
      <c r="M6" s="42" t="s">
        <v>22</v>
      </c>
      <c r="N6" s="42" t="s">
        <v>23</v>
      </c>
      <c r="O6" s="42" t="s">
        <v>24</v>
      </c>
      <c r="P6" s="42" t="s">
        <v>25</v>
      </c>
      <c r="Q6" s="42" t="s">
        <v>92</v>
      </c>
      <c r="R6" s="42" t="s">
        <v>26</v>
      </c>
      <c r="S6" s="42" t="s">
        <v>27</v>
      </c>
      <c r="T6" s="42" t="s">
        <v>28</v>
      </c>
      <c r="U6" s="42" t="s">
        <v>93</v>
      </c>
      <c r="V6" s="42" t="s">
        <v>29</v>
      </c>
      <c r="W6" s="44" t="s">
        <v>30</v>
      </c>
      <c r="X6" s="44" t="s">
        <v>129</v>
      </c>
      <c r="Y6" s="44" t="s">
        <v>130</v>
      </c>
      <c r="Z6" s="44" t="s">
        <v>128</v>
      </c>
      <c r="AA6" s="42" t="s">
        <v>31</v>
      </c>
      <c r="AB6" s="42" t="s">
        <v>158</v>
      </c>
      <c r="AC6" s="42" t="s">
        <v>159</v>
      </c>
      <c r="AD6" s="42" t="s">
        <v>32</v>
      </c>
      <c r="AE6" s="42" t="s">
        <v>122</v>
      </c>
      <c r="AF6" s="42" t="s">
        <v>193</v>
      </c>
      <c r="AG6" s="42" t="s">
        <v>33</v>
      </c>
      <c r="AH6" s="42" t="s">
        <v>34</v>
      </c>
      <c r="AI6" s="42" t="s">
        <v>35</v>
      </c>
      <c r="AJ6" s="42" t="s">
        <v>152</v>
      </c>
      <c r="AK6" s="42" t="s">
        <v>36</v>
      </c>
      <c r="AL6" s="42" t="s">
        <v>37</v>
      </c>
      <c r="AM6" s="42" t="s">
        <v>38</v>
      </c>
      <c r="AN6" s="42" t="s">
        <v>39</v>
      </c>
      <c r="AO6" s="42" t="s">
        <v>132</v>
      </c>
      <c r="AP6" s="42" t="s">
        <v>40</v>
      </c>
      <c r="AQ6" s="42" t="s">
        <v>41</v>
      </c>
      <c r="AR6" s="42" t="s">
        <v>94</v>
      </c>
      <c r="AS6" s="42" t="s">
        <v>42</v>
      </c>
      <c r="AT6" s="42" t="s">
        <v>43</v>
      </c>
      <c r="AU6" s="42" t="s">
        <v>44</v>
      </c>
      <c r="AV6" s="42" t="s">
        <v>45</v>
      </c>
      <c r="AW6" s="42" t="s">
        <v>46</v>
      </c>
      <c r="AX6" s="42" t="s">
        <v>47</v>
      </c>
      <c r="AY6" s="46" t="s">
        <v>95</v>
      </c>
      <c r="AZ6" s="46" t="s">
        <v>48</v>
      </c>
      <c r="BA6" s="48" t="s">
        <v>49</v>
      </c>
      <c r="BB6" s="50" t="s">
        <v>50</v>
      </c>
      <c r="BC6" s="45" t="s">
        <v>51</v>
      </c>
      <c r="BD6" s="46" t="s">
        <v>123</v>
      </c>
      <c r="BE6" s="46" t="s">
        <v>52</v>
      </c>
      <c r="BF6" s="46" t="s">
        <v>53</v>
      </c>
      <c r="BG6" s="46" t="s">
        <v>54</v>
      </c>
      <c r="BH6" s="46" t="s">
        <v>56</v>
      </c>
      <c r="BI6" s="46" t="s">
        <v>55</v>
      </c>
      <c r="BJ6" s="46" t="s">
        <v>114</v>
      </c>
      <c r="BK6" s="46" t="s">
        <v>82</v>
      </c>
      <c r="BL6" s="46" t="s">
        <v>57</v>
      </c>
      <c r="BM6" s="46" t="s">
        <v>91</v>
      </c>
      <c r="BN6" s="46" t="s">
        <v>58</v>
      </c>
      <c r="BO6" s="46" t="s">
        <v>59</v>
      </c>
      <c r="BP6" s="46" t="s">
        <v>60</v>
      </c>
      <c r="BQ6" s="46" t="s">
        <v>118</v>
      </c>
      <c r="BR6" s="46" t="s">
        <v>61</v>
      </c>
      <c r="BS6" s="46" t="s">
        <v>63</v>
      </c>
      <c r="BT6" s="46" t="s">
        <v>197</v>
      </c>
      <c r="BU6" s="46" t="s">
        <v>62</v>
      </c>
      <c r="BV6" s="46" t="s">
        <v>64</v>
      </c>
      <c r="BW6" s="47" t="s">
        <v>65</v>
      </c>
      <c r="BX6" s="47" t="s">
        <v>198</v>
      </c>
      <c r="BY6" s="46" t="s">
        <v>151</v>
      </c>
      <c r="BZ6" s="46" t="s">
        <v>66</v>
      </c>
      <c r="CA6" s="46" t="s">
        <v>67</v>
      </c>
      <c r="CB6" s="46" t="s">
        <v>131</v>
      </c>
      <c r="CC6" s="46" t="s">
        <v>84</v>
      </c>
      <c r="CD6" s="103" t="s">
        <v>199</v>
      </c>
      <c r="CE6" s="103" t="s">
        <v>200</v>
      </c>
      <c r="CF6" s="103" t="s">
        <v>289</v>
      </c>
      <c r="CG6" s="103" t="s">
        <v>202</v>
      </c>
      <c r="CH6" s="64" t="s">
        <v>195</v>
      </c>
    </row>
    <row r="7" spans="1:87" s="6" customFormat="1" ht="16.5" x14ac:dyDescent="0.3">
      <c r="A7" s="8"/>
      <c r="B7" s="13" t="s">
        <v>90</v>
      </c>
      <c r="C7" s="38">
        <v>1</v>
      </c>
      <c r="D7" s="75" t="s">
        <v>97</v>
      </c>
      <c r="E7" s="76" t="s">
        <v>68</v>
      </c>
      <c r="F7" s="11">
        <v>3</v>
      </c>
      <c r="G7" s="11" t="s">
        <v>139</v>
      </c>
      <c r="H7" s="11" t="s">
        <v>204</v>
      </c>
      <c r="I7" s="90" t="s">
        <v>89</v>
      </c>
      <c r="J7" s="21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 t="s">
        <v>111</v>
      </c>
      <c r="X7" s="18"/>
      <c r="Y7" s="18"/>
      <c r="Z7" s="18"/>
      <c r="AA7" s="18" t="s">
        <v>116</v>
      </c>
      <c r="AB7" s="18" t="s">
        <v>116</v>
      </c>
      <c r="AC7" s="18"/>
      <c r="AD7" s="18" t="s">
        <v>116</v>
      </c>
      <c r="AE7" s="18"/>
      <c r="AF7" s="18"/>
      <c r="AG7" s="18"/>
      <c r="AH7" s="18"/>
      <c r="AI7" s="18"/>
      <c r="AJ7" s="18"/>
      <c r="AK7" s="18"/>
      <c r="AL7" s="18" t="s">
        <v>116</v>
      </c>
      <c r="AM7" s="18"/>
      <c r="AN7" s="18" t="s">
        <v>116</v>
      </c>
      <c r="AO7" s="18" t="s">
        <v>116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 t="s">
        <v>111</v>
      </c>
      <c r="BC7" s="21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 t="s">
        <v>119</v>
      </c>
      <c r="BV7" s="18"/>
      <c r="BW7" s="18"/>
      <c r="BX7" s="18"/>
      <c r="BY7" s="18"/>
      <c r="BZ7" s="18"/>
      <c r="CA7" s="18"/>
      <c r="CB7" s="18"/>
      <c r="CC7" s="18"/>
      <c r="CD7" s="33"/>
      <c r="CE7" s="33"/>
      <c r="CF7" s="33"/>
      <c r="CG7" s="33"/>
      <c r="CH7" s="22"/>
      <c r="CI7" s="7"/>
    </row>
    <row r="8" spans="1:87" s="6" customFormat="1" ht="16.5" x14ac:dyDescent="0.3">
      <c r="A8" s="8"/>
      <c r="B8" s="13" t="s">
        <v>90</v>
      </c>
      <c r="C8" s="38">
        <v>2</v>
      </c>
      <c r="D8" s="75" t="s">
        <v>133</v>
      </c>
      <c r="E8" s="76" t="s">
        <v>69</v>
      </c>
      <c r="F8" s="11">
        <v>3</v>
      </c>
      <c r="G8" s="11" t="s">
        <v>138</v>
      </c>
      <c r="H8" s="11" t="s">
        <v>98</v>
      </c>
      <c r="I8" s="90" t="s">
        <v>89</v>
      </c>
      <c r="J8" s="21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 t="s">
        <v>116</v>
      </c>
      <c r="AB8" s="18" t="s">
        <v>116</v>
      </c>
      <c r="AC8" s="18"/>
      <c r="AD8" s="18"/>
      <c r="AE8" s="18"/>
      <c r="AF8" s="18"/>
      <c r="AG8" s="18"/>
      <c r="AH8" s="18"/>
      <c r="AI8" s="18"/>
      <c r="AJ8" s="18" t="s">
        <v>116</v>
      </c>
      <c r="AK8" s="18"/>
      <c r="AL8" s="18" t="s">
        <v>116</v>
      </c>
      <c r="AM8" s="18"/>
      <c r="AN8" s="18" t="s">
        <v>116</v>
      </c>
      <c r="AO8" s="18" t="s">
        <v>116</v>
      </c>
      <c r="AP8" s="18" t="s">
        <v>116</v>
      </c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24"/>
      <c r="BC8" s="21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 t="s">
        <v>111</v>
      </c>
      <c r="BV8" s="18"/>
      <c r="BW8" s="18"/>
      <c r="BX8" s="18"/>
      <c r="BY8" s="18"/>
      <c r="BZ8" s="18"/>
      <c r="CA8" s="18"/>
      <c r="CB8" s="18"/>
      <c r="CC8" s="18"/>
      <c r="CD8" s="33"/>
      <c r="CE8" s="33"/>
      <c r="CF8" s="33"/>
      <c r="CG8" s="33"/>
      <c r="CH8" s="22"/>
      <c r="CI8" s="7"/>
    </row>
    <row r="9" spans="1:87" s="6" customFormat="1" ht="16.5" x14ac:dyDescent="0.3">
      <c r="A9" s="8"/>
      <c r="B9" s="13" t="s">
        <v>90</v>
      </c>
      <c r="C9" s="38">
        <v>3</v>
      </c>
      <c r="D9" s="75" t="s">
        <v>70</v>
      </c>
      <c r="E9" s="76" t="s">
        <v>71</v>
      </c>
      <c r="F9" s="11">
        <v>3</v>
      </c>
      <c r="G9" s="11" t="s">
        <v>139</v>
      </c>
      <c r="H9" s="11" t="s">
        <v>72</v>
      </c>
      <c r="I9" s="90" t="s">
        <v>89</v>
      </c>
      <c r="J9" s="21" t="s">
        <v>112</v>
      </c>
      <c r="K9" s="18"/>
      <c r="L9" s="18"/>
      <c r="M9" s="18"/>
      <c r="N9" s="18"/>
      <c r="O9" s="18"/>
      <c r="P9" s="18"/>
      <c r="Q9" s="18"/>
      <c r="R9" s="18" t="s">
        <v>116</v>
      </c>
      <c r="S9" s="18"/>
      <c r="T9" s="18"/>
      <c r="U9" s="18"/>
      <c r="V9" s="18"/>
      <c r="W9" s="18" t="s">
        <v>116</v>
      </c>
      <c r="X9" s="18"/>
      <c r="Y9" s="18"/>
      <c r="Z9" s="18"/>
      <c r="AA9" s="18" t="s">
        <v>116</v>
      </c>
      <c r="AB9" s="18" t="s">
        <v>116</v>
      </c>
      <c r="AC9" s="18" t="s">
        <v>111</v>
      </c>
      <c r="AD9" s="18"/>
      <c r="AE9" s="18"/>
      <c r="AF9" s="18"/>
      <c r="AG9" s="18" t="s">
        <v>116</v>
      </c>
      <c r="AH9" s="18" t="s">
        <v>111</v>
      </c>
      <c r="AI9" s="18"/>
      <c r="AJ9" s="18"/>
      <c r="AK9" s="18" t="s">
        <v>116</v>
      </c>
      <c r="AL9" s="18"/>
      <c r="AM9" s="18"/>
      <c r="AN9" s="18"/>
      <c r="AO9" s="18"/>
      <c r="AP9" s="18"/>
      <c r="AQ9" s="18"/>
      <c r="AR9" s="18"/>
      <c r="AS9" s="18" t="s">
        <v>116</v>
      </c>
      <c r="AT9" s="18"/>
      <c r="AU9" s="18"/>
      <c r="AV9" s="18"/>
      <c r="AW9" s="18"/>
      <c r="AX9" s="18"/>
      <c r="AY9" s="18"/>
      <c r="AZ9" s="18"/>
      <c r="BA9" s="18"/>
      <c r="BB9" s="18" t="s">
        <v>111</v>
      </c>
      <c r="BC9" s="21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33"/>
      <c r="CE9" s="33"/>
      <c r="CF9" s="33"/>
      <c r="CG9" s="33"/>
      <c r="CH9" s="22"/>
      <c r="CI9" s="7"/>
    </row>
    <row r="10" spans="1:87" s="6" customFormat="1" ht="16.5" x14ac:dyDescent="0.3">
      <c r="A10" s="8"/>
      <c r="B10" s="13" t="s">
        <v>90</v>
      </c>
      <c r="C10" s="38">
        <v>4</v>
      </c>
      <c r="D10" s="75" t="s">
        <v>134</v>
      </c>
      <c r="E10" s="76" t="s">
        <v>73</v>
      </c>
      <c r="F10" s="11">
        <v>3</v>
      </c>
      <c r="G10" s="11" t="s">
        <v>139</v>
      </c>
      <c r="H10" s="11" t="s">
        <v>191</v>
      </c>
      <c r="I10" s="90" t="s">
        <v>89</v>
      </c>
      <c r="J10" s="21"/>
      <c r="K10" s="18"/>
      <c r="L10" s="18"/>
      <c r="M10" s="18"/>
      <c r="N10" s="18"/>
      <c r="O10" s="18"/>
      <c r="P10" s="18"/>
      <c r="Q10" s="18"/>
      <c r="R10" s="18"/>
      <c r="S10" s="18"/>
      <c r="T10" s="18" t="s">
        <v>116</v>
      </c>
      <c r="U10" s="18"/>
      <c r="V10" s="18"/>
      <c r="W10" s="18" t="s">
        <v>116</v>
      </c>
      <c r="X10" s="18"/>
      <c r="Y10" s="18"/>
      <c r="Z10" s="18"/>
      <c r="AA10" s="18" t="s">
        <v>111</v>
      </c>
      <c r="AB10" s="18" t="s">
        <v>111</v>
      </c>
      <c r="AC10" s="18"/>
      <c r="AD10" s="18" t="s">
        <v>116</v>
      </c>
      <c r="AE10" s="18"/>
      <c r="AF10" s="18"/>
      <c r="AG10" s="18"/>
      <c r="AH10" s="18"/>
      <c r="AI10" s="18"/>
      <c r="AJ10" s="18" t="s">
        <v>116</v>
      </c>
      <c r="AK10" s="18"/>
      <c r="AL10" s="18"/>
      <c r="AM10" s="18"/>
      <c r="AN10" s="18"/>
      <c r="AO10" s="18"/>
      <c r="AP10" s="18"/>
      <c r="AQ10" s="18"/>
      <c r="AR10" s="18"/>
      <c r="AS10" s="18"/>
      <c r="AT10" s="18" t="s">
        <v>196</v>
      </c>
      <c r="AU10" s="18" t="s">
        <v>116</v>
      </c>
      <c r="AV10" s="18"/>
      <c r="AW10" s="18"/>
      <c r="AX10" s="18"/>
      <c r="AY10" s="18"/>
      <c r="AZ10" s="18"/>
      <c r="BA10" s="18"/>
      <c r="BB10" s="24"/>
      <c r="BC10" s="21"/>
      <c r="BD10" s="18"/>
      <c r="BE10" s="18"/>
      <c r="BF10" s="18" t="s">
        <v>113</v>
      </c>
      <c r="BG10" s="18"/>
      <c r="BH10" s="18"/>
      <c r="BI10" s="18"/>
      <c r="BJ10" s="18"/>
      <c r="BK10" s="18"/>
      <c r="BL10" s="18" t="s">
        <v>119</v>
      </c>
      <c r="BM10" s="18" t="s">
        <v>119</v>
      </c>
      <c r="BN10" s="18"/>
      <c r="BO10" s="18"/>
      <c r="BP10" s="18" t="s">
        <v>119</v>
      </c>
      <c r="BQ10" s="18"/>
      <c r="BR10" s="18"/>
      <c r="BS10" s="18" t="s">
        <v>119</v>
      </c>
      <c r="BT10" s="18"/>
      <c r="BU10" s="18" t="s">
        <v>119</v>
      </c>
      <c r="BV10" s="18"/>
      <c r="BW10" s="18"/>
      <c r="BX10" s="18"/>
      <c r="BY10" s="18"/>
      <c r="BZ10" s="18"/>
      <c r="CA10" s="18"/>
      <c r="CB10" s="18"/>
      <c r="CC10" s="18"/>
      <c r="CD10" s="18" t="s">
        <v>111</v>
      </c>
      <c r="CE10" s="33"/>
      <c r="CF10" s="33"/>
      <c r="CG10" s="33"/>
      <c r="CH10" s="22"/>
      <c r="CI10" s="7"/>
    </row>
    <row r="11" spans="1:87" s="6" customFormat="1" thickBot="1" x14ac:dyDescent="0.35">
      <c r="A11" s="8"/>
      <c r="B11" s="13" t="s">
        <v>90</v>
      </c>
      <c r="C11" s="38">
        <v>5</v>
      </c>
      <c r="D11" s="77" t="s">
        <v>78</v>
      </c>
      <c r="E11" s="78" t="s">
        <v>293</v>
      </c>
      <c r="F11" s="40">
        <v>3</v>
      </c>
      <c r="G11" s="39" t="s">
        <v>139</v>
      </c>
      <c r="H11" s="40" t="s">
        <v>205</v>
      </c>
      <c r="I11" s="90" t="s">
        <v>89</v>
      </c>
      <c r="J11" s="21" t="s">
        <v>135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 t="s">
        <v>116</v>
      </c>
      <c r="X11" s="18"/>
      <c r="Y11" s="18"/>
      <c r="Z11" s="18"/>
      <c r="AA11" s="18"/>
      <c r="AB11" s="18" t="s">
        <v>111</v>
      </c>
      <c r="AC11" s="18"/>
      <c r="AD11" s="18"/>
      <c r="AE11" s="18"/>
      <c r="AF11" s="18" t="s">
        <v>116</v>
      </c>
      <c r="AG11" s="18"/>
      <c r="AH11" s="18"/>
      <c r="AI11" s="18"/>
      <c r="AJ11" s="18"/>
      <c r="AK11" s="18"/>
      <c r="AL11" s="18"/>
      <c r="AM11" s="18"/>
      <c r="AN11" s="18"/>
      <c r="AO11" s="18" t="s">
        <v>111</v>
      </c>
      <c r="AP11" s="18" t="s">
        <v>116</v>
      </c>
      <c r="AQ11" s="18"/>
      <c r="AR11" s="18"/>
      <c r="AS11" s="18" t="s">
        <v>111</v>
      </c>
      <c r="AT11" s="18"/>
      <c r="AU11" s="18"/>
      <c r="AV11" s="18"/>
      <c r="AW11" s="18"/>
      <c r="AX11" s="18"/>
      <c r="AY11" s="18"/>
      <c r="AZ11" s="18" t="s">
        <v>116</v>
      </c>
      <c r="BA11" s="18" t="s">
        <v>116</v>
      </c>
      <c r="BB11" s="18" t="s">
        <v>111</v>
      </c>
      <c r="BC11" s="21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 t="s">
        <v>111</v>
      </c>
      <c r="BV11" s="18"/>
      <c r="BW11" s="18"/>
      <c r="BX11" s="18"/>
      <c r="BY11" s="18"/>
      <c r="BZ11" s="18"/>
      <c r="CA11" s="18"/>
      <c r="CB11" s="18"/>
      <c r="CC11" s="18"/>
      <c r="CD11" s="33"/>
      <c r="CE11" s="33"/>
      <c r="CF11" s="33"/>
      <c r="CG11" s="33"/>
      <c r="CH11" s="23"/>
      <c r="CI11" s="7"/>
    </row>
    <row r="12" spans="1:87" s="6" customFormat="1" ht="16.5" x14ac:dyDescent="0.3">
      <c r="A12" s="8"/>
      <c r="B12" s="13" t="s">
        <v>90</v>
      </c>
      <c r="C12" s="38">
        <v>6</v>
      </c>
      <c r="D12" s="75" t="s">
        <v>79</v>
      </c>
      <c r="E12" s="79" t="s">
        <v>80</v>
      </c>
      <c r="F12" s="11">
        <v>3</v>
      </c>
      <c r="G12" s="12" t="s">
        <v>136</v>
      </c>
      <c r="H12" s="11" t="s">
        <v>206</v>
      </c>
      <c r="I12" s="90" t="s">
        <v>117</v>
      </c>
      <c r="J12" s="32" t="s">
        <v>111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 t="s">
        <v>116</v>
      </c>
      <c r="AG12" s="18"/>
      <c r="AH12" s="18"/>
      <c r="AI12" s="18"/>
      <c r="AJ12" s="18"/>
      <c r="AK12" s="18"/>
      <c r="AL12" s="18"/>
      <c r="AM12" s="18"/>
      <c r="AN12" s="18"/>
      <c r="AO12" s="18" t="s">
        <v>111</v>
      </c>
      <c r="AP12" s="18" t="s">
        <v>116</v>
      </c>
      <c r="AQ12" s="18"/>
      <c r="AR12" s="18"/>
      <c r="AS12" s="18" t="s">
        <v>111</v>
      </c>
      <c r="AT12" s="18"/>
      <c r="AU12" s="18"/>
      <c r="AV12" s="18"/>
      <c r="AW12" s="18"/>
      <c r="AX12" s="18"/>
      <c r="AY12" s="18" t="s">
        <v>116</v>
      </c>
      <c r="AZ12" s="18"/>
      <c r="BA12" s="18"/>
      <c r="BB12" s="24"/>
      <c r="BC12" s="21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33"/>
      <c r="CE12" s="33"/>
      <c r="CF12" s="33"/>
      <c r="CG12" s="33"/>
      <c r="CH12" s="23"/>
    </row>
    <row r="13" spans="1:87" s="6" customFormat="1" ht="16.5" x14ac:dyDescent="0.3">
      <c r="A13" s="8"/>
      <c r="B13" s="13" t="s">
        <v>90</v>
      </c>
      <c r="C13" s="38">
        <v>7</v>
      </c>
      <c r="D13" s="75" t="s">
        <v>74</v>
      </c>
      <c r="E13" s="80" t="s">
        <v>75</v>
      </c>
      <c r="F13" s="36">
        <v>3</v>
      </c>
      <c r="G13" s="41" t="s">
        <v>136</v>
      </c>
      <c r="H13" s="41" t="s">
        <v>207</v>
      </c>
      <c r="I13" s="90" t="s">
        <v>117</v>
      </c>
      <c r="J13" s="88" t="s">
        <v>111</v>
      </c>
      <c r="K13" s="18"/>
      <c r="L13" s="18"/>
      <c r="M13" s="18"/>
      <c r="N13" s="18"/>
      <c r="O13" s="18"/>
      <c r="P13" s="18"/>
      <c r="Q13" s="18"/>
      <c r="R13" s="18" t="s">
        <v>116</v>
      </c>
      <c r="S13" s="18"/>
      <c r="T13" s="18"/>
      <c r="U13" s="18"/>
      <c r="V13" s="18"/>
      <c r="W13" s="18" t="s">
        <v>111</v>
      </c>
      <c r="X13" s="18"/>
      <c r="Y13" s="18"/>
      <c r="Z13" s="18"/>
      <c r="AA13" s="18" t="s">
        <v>116</v>
      </c>
      <c r="AB13" s="18" t="s">
        <v>116</v>
      </c>
      <c r="AC13" s="18"/>
      <c r="AD13" s="18" t="s">
        <v>116</v>
      </c>
      <c r="AE13" s="18"/>
      <c r="AF13" s="18"/>
      <c r="AG13" s="18" t="s">
        <v>111</v>
      </c>
      <c r="AH13" s="18" t="s">
        <v>116</v>
      </c>
      <c r="AI13" s="18"/>
      <c r="AJ13" s="18" t="s">
        <v>116</v>
      </c>
      <c r="AK13" s="18"/>
      <c r="AL13" s="18" t="s">
        <v>116</v>
      </c>
      <c r="AM13" s="18"/>
      <c r="AN13" s="18" t="s">
        <v>116</v>
      </c>
      <c r="AO13" s="18" t="s">
        <v>111</v>
      </c>
      <c r="AP13" s="18"/>
      <c r="AQ13" s="18"/>
      <c r="AR13" s="18" t="s">
        <v>116</v>
      </c>
      <c r="AS13" s="18"/>
      <c r="AT13" s="18"/>
      <c r="AU13" s="18"/>
      <c r="AV13" s="18"/>
      <c r="AW13" s="18"/>
      <c r="AX13" s="18"/>
      <c r="AY13" s="18"/>
      <c r="AZ13" s="18"/>
      <c r="BA13" s="18"/>
      <c r="BB13" s="24"/>
      <c r="BC13" s="21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33"/>
      <c r="CE13" s="33"/>
      <c r="CF13" s="33"/>
      <c r="CG13" s="33"/>
      <c r="CH13" s="22"/>
    </row>
    <row r="14" spans="1:87" s="6" customFormat="1" ht="16.5" x14ac:dyDescent="0.3">
      <c r="A14" s="8"/>
      <c r="B14" s="13" t="s">
        <v>90</v>
      </c>
      <c r="C14" s="38">
        <v>8</v>
      </c>
      <c r="D14" s="75" t="s">
        <v>76</v>
      </c>
      <c r="E14" s="81" t="s">
        <v>77</v>
      </c>
      <c r="F14" s="11">
        <v>3</v>
      </c>
      <c r="G14" s="11" t="s">
        <v>138</v>
      </c>
      <c r="H14" s="11" t="s">
        <v>140</v>
      </c>
      <c r="I14" s="90" t="s">
        <v>117</v>
      </c>
      <c r="J14" s="21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 t="s">
        <v>111</v>
      </c>
      <c r="AC14" s="18"/>
      <c r="AD14" s="18"/>
      <c r="AE14" s="18"/>
      <c r="AF14" s="18" t="s">
        <v>116</v>
      </c>
      <c r="AG14" s="18"/>
      <c r="AH14" s="18"/>
      <c r="AI14" s="18"/>
      <c r="AJ14" s="18" t="s">
        <v>116</v>
      </c>
      <c r="AK14" s="18" t="s">
        <v>111</v>
      </c>
      <c r="AL14" s="18"/>
      <c r="AM14" s="18"/>
      <c r="AN14" s="18"/>
      <c r="AO14" s="18"/>
      <c r="AP14" s="18"/>
      <c r="AQ14" s="18"/>
      <c r="AR14" s="18" t="s">
        <v>116</v>
      </c>
      <c r="AS14" s="18"/>
      <c r="AT14" s="18"/>
      <c r="AU14" s="18" t="s">
        <v>116</v>
      </c>
      <c r="AV14" s="18"/>
      <c r="AW14" s="18" t="s">
        <v>116</v>
      </c>
      <c r="AX14" s="18"/>
      <c r="AY14" s="18" t="s">
        <v>116</v>
      </c>
      <c r="AZ14" s="18" t="s">
        <v>116</v>
      </c>
      <c r="BA14" s="18" t="s">
        <v>116</v>
      </c>
      <c r="BB14" s="24"/>
      <c r="BC14" s="21"/>
      <c r="BD14" s="18"/>
      <c r="BE14" s="18"/>
      <c r="BF14" s="18"/>
      <c r="BG14" s="18"/>
      <c r="BH14" s="18"/>
      <c r="BI14" s="18"/>
      <c r="BJ14" s="18"/>
      <c r="BK14" s="18"/>
      <c r="BL14" s="18" t="s">
        <v>119</v>
      </c>
      <c r="BM14" s="18" t="s">
        <v>119</v>
      </c>
      <c r="BN14" s="18" t="s">
        <v>119</v>
      </c>
      <c r="BO14" s="18" t="s">
        <v>119</v>
      </c>
      <c r="BP14" s="18" t="s">
        <v>119</v>
      </c>
      <c r="BQ14" s="18" t="s">
        <v>111</v>
      </c>
      <c r="BR14" s="18" t="s">
        <v>119</v>
      </c>
      <c r="BS14" s="18" t="s">
        <v>119</v>
      </c>
      <c r="BT14" s="18"/>
      <c r="BU14" s="18" t="s">
        <v>119</v>
      </c>
      <c r="BV14" s="18"/>
      <c r="BW14" s="18"/>
      <c r="BX14" s="18"/>
      <c r="BY14" s="18"/>
      <c r="BZ14" s="18"/>
      <c r="CA14" s="18"/>
      <c r="CB14" s="18"/>
      <c r="CC14" s="18"/>
      <c r="CD14" s="18" t="s">
        <v>111</v>
      </c>
      <c r="CE14" s="18" t="s">
        <v>111</v>
      </c>
      <c r="CF14" s="18"/>
      <c r="CG14" s="18" t="s">
        <v>111</v>
      </c>
      <c r="CH14" s="22"/>
    </row>
    <row r="15" spans="1:87" ht="16.5" x14ac:dyDescent="0.3">
      <c r="B15" s="13" t="s">
        <v>90</v>
      </c>
      <c r="C15" s="38">
        <v>9</v>
      </c>
      <c r="D15" s="77" t="s">
        <v>81</v>
      </c>
      <c r="E15" s="82" t="s">
        <v>294</v>
      </c>
      <c r="F15" s="40">
        <v>3</v>
      </c>
      <c r="G15" s="39" t="s">
        <v>139</v>
      </c>
      <c r="H15" s="40" t="s">
        <v>290</v>
      </c>
      <c r="I15" s="90" t="s">
        <v>117</v>
      </c>
      <c r="J15" s="87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 t="s">
        <v>111</v>
      </c>
      <c r="X15" s="18"/>
      <c r="Y15" s="18"/>
      <c r="Z15" s="18"/>
      <c r="AA15" s="18" t="s">
        <v>116</v>
      </c>
      <c r="AB15" s="18" t="s">
        <v>111</v>
      </c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 t="s">
        <v>111</v>
      </c>
      <c r="AP15" s="18" t="s">
        <v>116</v>
      </c>
      <c r="AQ15" s="18"/>
      <c r="AR15" s="18"/>
      <c r="AS15" s="18" t="s">
        <v>111</v>
      </c>
      <c r="AT15" s="18"/>
      <c r="AU15" s="18"/>
      <c r="AV15" s="18"/>
      <c r="AW15" s="18"/>
      <c r="AX15" s="18"/>
      <c r="AY15" s="18"/>
      <c r="AZ15" s="18"/>
      <c r="BA15" s="18"/>
      <c r="BB15" s="18" t="s">
        <v>111</v>
      </c>
      <c r="BC15" s="21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33"/>
      <c r="CE15" s="33"/>
      <c r="CF15" s="33"/>
      <c r="CG15" s="33"/>
      <c r="CH15" s="23"/>
    </row>
    <row r="16" spans="1:87" ht="16.5" x14ac:dyDescent="0.3">
      <c r="B16" s="13" t="s">
        <v>90</v>
      </c>
      <c r="C16" s="38">
        <v>10</v>
      </c>
      <c r="D16" s="75" t="s">
        <v>99</v>
      </c>
      <c r="E16" s="83" t="s">
        <v>100</v>
      </c>
      <c r="F16" s="11">
        <v>3</v>
      </c>
      <c r="G16" s="12" t="s">
        <v>175</v>
      </c>
      <c r="H16" s="12" t="s">
        <v>85</v>
      </c>
      <c r="I16" s="90" t="s">
        <v>117</v>
      </c>
      <c r="J16" s="21" t="s">
        <v>111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 t="s">
        <v>111</v>
      </c>
      <c r="V16" s="18"/>
      <c r="W16" s="18" t="s">
        <v>116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 t="s">
        <v>116</v>
      </c>
      <c r="AK16" s="18"/>
      <c r="AL16" s="18"/>
      <c r="AM16" s="18"/>
      <c r="AN16" s="18"/>
      <c r="AO16" s="18"/>
      <c r="AP16" s="18" t="s">
        <v>116</v>
      </c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24"/>
      <c r="BC16" s="21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 t="s">
        <v>119</v>
      </c>
      <c r="BV16" s="18"/>
      <c r="BW16" s="18"/>
      <c r="BX16" s="18"/>
      <c r="BY16" s="18"/>
      <c r="BZ16" s="18"/>
      <c r="CA16" s="18"/>
      <c r="CB16" s="18"/>
      <c r="CC16" s="18"/>
      <c r="CD16" s="33"/>
      <c r="CE16" s="33"/>
      <c r="CF16" s="33"/>
      <c r="CG16" s="33"/>
      <c r="CH16" s="22"/>
    </row>
    <row r="17" spans="2:86" ht="16.5" x14ac:dyDescent="0.3">
      <c r="B17" s="13" t="s">
        <v>90</v>
      </c>
      <c r="C17" s="38">
        <v>11</v>
      </c>
      <c r="D17" s="75" t="s">
        <v>201</v>
      </c>
      <c r="E17" s="76" t="s">
        <v>110</v>
      </c>
      <c r="F17" s="11">
        <v>3</v>
      </c>
      <c r="G17" s="12" t="s">
        <v>176</v>
      </c>
      <c r="H17" s="11" t="s">
        <v>85</v>
      </c>
      <c r="I17" s="90" t="s">
        <v>117</v>
      </c>
      <c r="J17" s="87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 t="s">
        <v>116</v>
      </c>
      <c r="X17" s="18"/>
      <c r="Y17" s="18"/>
      <c r="Z17" s="18"/>
      <c r="AA17" s="18" t="s">
        <v>116</v>
      </c>
      <c r="AB17" s="18" t="s">
        <v>116</v>
      </c>
      <c r="AC17" s="18"/>
      <c r="AD17" s="18"/>
      <c r="AE17" s="18"/>
      <c r="AF17" s="18" t="s">
        <v>116</v>
      </c>
      <c r="AG17" s="18" t="s">
        <v>116</v>
      </c>
      <c r="AH17" s="18"/>
      <c r="AI17" s="18"/>
      <c r="AJ17" s="18" t="s">
        <v>116</v>
      </c>
      <c r="AK17" s="18"/>
      <c r="AL17" s="18"/>
      <c r="AM17" s="18"/>
      <c r="AN17" s="18"/>
      <c r="AO17" s="18"/>
      <c r="AP17" s="18" t="s">
        <v>116</v>
      </c>
      <c r="AQ17" s="18"/>
      <c r="AR17" s="18"/>
      <c r="AS17" s="18"/>
      <c r="AT17" s="18"/>
      <c r="AU17" s="18"/>
      <c r="AV17" s="18"/>
      <c r="AW17" s="18"/>
      <c r="AX17" s="18"/>
      <c r="AY17" s="18" t="s">
        <v>116</v>
      </c>
      <c r="AZ17" s="18"/>
      <c r="BA17" s="18"/>
      <c r="BB17" s="24"/>
      <c r="BC17" s="21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 t="s">
        <v>119</v>
      </c>
      <c r="BV17" s="18"/>
      <c r="BW17" s="18"/>
      <c r="BX17" s="18"/>
      <c r="BY17" s="18"/>
      <c r="BZ17" s="18" t="s">
        <v>116</v>
      </c>
      <c r="CA17" s="18"/>
      <c r="CB17" s="18"/>
      <c r="CC17" s="18"/>
      <c r="CD17" s="33"/>
      <c r="CE17" s="18" t="s">
        <v>111</v>
      </c>
      <c r="CF17" s="33"/>
      <c r="CG17" s="33"/>
      <c r="CH17" s="23"/>
    </row>
    <row r="18" spans="2:86" s="19" customFormat="1" ht="16.5" x14ac:dyDescent="0.3">
      <c r="B18" s="13" t="s">
        <v>86</v>
      </c>
      <c r="C18" s="38">
        <v>12</v>
      </c>
      <c r="D18" s="75" t="s">
        <v>101</v>
      </c>
      <c r="E18" s="84" t="s">
        <v>102</v>
      </c>
      <c r="F18" s="11">
        <v>3</v>
      </c>
      <c r="G18" s="17" t="s">
        <v>138</v>
      </c>
      <c r="H18" s="14" t="s">
        <v>177</v>
      </c>
      <c r="I18" s="90" t="s">
        <v>117</v>
      </c>
      <c r="J18" s="87"/>
      <c r="K18" s="18"/>
      <c r="L18" s="18"/>
      <c r="M18" s="18"/>
      <c r="N18" s="18"/>
      <c r="O18" s="18"/>
      <c r="P18" s="18"/>
      <c r="Q18" s="18"/>
      <c r="R18" s="18"/>
      <c r="S18" s="18"/>
      <c r="T18" s="18" t="s">
        <v>116</v>
      </c>
      <c r="U18" s="18"/>
      <c r="V18" s="18"/>
      <c r="W18" s="18"/>
      <c r="X18" s="18"/>
      <c r="Y18" s="18"/>
      <c r="Z18" s="18"/>
      <c r="AA18" s="18"/>
      <c r="AB18" s="18" t="s">
        <v>116</v>
      </c>
      <c r="AC18" s="18"/>
      <c r="AD18" s="18" t="s">
        <v>116</v>
      </c>
      <c r="AE18" s="18"/>
      <c r="AF18" s="18" t="s">
        <v>116</v>
      </c>
      <c r="AG18" s="18"/>
      <c r="AH18" s="18"/>
      <c r="AI18" s="18"/>
      <c r="AJ18" s="18" t="s">
        <v>116</v>
      </c>
      <c r="AK18" s="18"/>
      <c r="AL18" s="18"/>
      <c r="AM18" s="18"/>
      <c r="AN18" s="18"/>
      <c r="AO18" s="18"/>
      <c r="AP18" s="18" t="s">
        <v>116</v>
      </c>
      <c r="AQ18" s="18"/>
      <c r="AR18" s="18"/>
      <c r="AS18" s="18"/>
      <c r="AT18" s="18"/>
      <c r="AU18" s="18" t="s">
        <v>116</v>
      </c>
      <c r="AV18" s="18"/>
      <c r="AW18" s="18"/>
      <c r="AX18" s="18"/>
      <c r="AY18" s="18"/>
      <c r="AZ18" s="18"/>
      <c r="BA18" s="18"/>
      <c r="BB18" s="24"/>
      <c r="BC18" s="21"/>
      <c r="BD18" s="18" t="s">
        <v>116</v>
      </c>
      <c r="BE18" s="18"/>
      <c r="BF18" s="18"/>
      <c r="BG18" s="18"/>
      <c r="BH18" s="18" t="s">
        <v>116</v>
      </c>
      <c r="BI18" s="18" t="s">
        <v>116</v>
      </c>
      <c r="BJ18" s="18" t="s">
        <v>116</v>
      </c>
      <c r="BK18" s="18"/>
      <c r="BL18" s="18" t="s">
        <v>119</v>
      </c>
      <c r="BM18" s="18" t="s">
        <v>119</v>
      </c>
      <c r="BN18" s="18" t="s">
        <v>119</v>
      </c>
      <c r="BO18" s="18"/>
      <c r="BP18" s="18" t="s">
        <v>119</v>
      </c>
      <c r="BQ18" s="18"/>
      <c r="BR18" s="18"/>
      <c r="BS18" s="18"/>
      <c r="BT18" s="18"/>
      <c r="BU18" s="18" t="s">
        <v>119</v>
      </c>
      <c r="BV18" s="18"/>
      <c r="BW18" s="18"/>
      <c r="BX18" s="18"/>
      <c r="BY18" s="18"/>
      <c r="BZ18" s="18"/>
      <c r="CA18" s="18"/>
      <c r="CB18" s="18"/>
      <c r="CC18" s="18"/>
      <c r="CD18" s="18" t="s">
        <v>111</v>
      </c>
      <c r="CE18" s="62"/>
      <c r="CF18" s="62"/>
      <c r="CG18" s="18" t="s">
        <v>111</v>
      </c>
      <c r="CH18" s="35" t="s">
        <v>111</v>
      </c>
    </row>
    <row r="19" spans="2:86" ht="16.5" x14ac:dyDescent="0.3">
      <c r="B19" s="13" t="s">
        <v>90</v>
      </c>
      <c r="C19" s="38">
        <v>13</v>
      </c>
      <c r="D19" s="75" t="s">
        <v>103</v>
      </c>
      <c r="E19" s="84" t="s">
        <v>104</v>
      </c>
      <c r="F19" s="11">
        <v>3</v>
      </c>
      <c r="G19" s="17" t="s">
        <v>139</v>
      </c>
      <c r="H19" s="11" t="s">
        <v>192</v>
      </c>
      <c r="I19" s="90" t="s">
        <v>117</v>
      </c>
      <c r="J19" s="87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 t="s">
        <v>116</v>
      </c>
      <c r="AB19" s="18"/>
      <c r="AC19" s="18"/>
      <c r="AD19" s="18"/>
      <c r="AE19" s="18"/>
      <c r="AF19" s="18"/>
      <c r="AG19" s="18"/>
      <c r="AH19" s="18"/>
      <c r="AI19" s="18"/>
      <c r="AJ19" s="18" t="s">
        <v>116</v>
      </c>
      <c r="AK19" s="18"/>
      <c r="AL19" s="18" t="s">
        <v>111</v>
      </c>
      <c r="AM19" s="18"/>
      <c r="AN19" s="18" t="s">
        <v>116</v>
      </c>
      <c r="AO19" s="18" t="s">
        <v>111</v>
      </c>
      <c r="AP19" s="18" t="s">
        <v>116</v>
      </c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 t="s">
        <v>111</v>
      </c>
      <c r="BC19" s="21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57"/>
      <c r="CE19" s="57"/>
      <c r="CF19" s="57"/>
      <c r="CG19" s="57"/>
      <c r="CH19" s="34"/>
    </row>
    <row r="20" spans="2:86" ht="16.5" x14ac:dyDescent="0.3">
      <c r="B20" s="13" t="s">
        <v>90</v>
      </c>
      <c r="C20" s="38">
        <v>14</v>
      </c>
      <c r="D20" s="75" t="s">
        <v>105</v>
      </c>
      <c r="E20" s="84" t="s">
        <v>106</v>
      </c>
      <c r="F20" s="11">
        <v>3</v>
      </c>
      <c r="G20" s="17" t="s">
        <v>137</v>
      </c>
      <c r="H20" s="14" t="s">
        <v>107</v>
      </c>
      <c r="I20" s="90" t="s">
        <v>117</v>
      </c>
      <c r="J20" s="87"/>
      <c r="K20" s="18"/>
      <c r="L20" s="18" t="s">
        <v>111</v>
      </c>
      <c r="M20" s="18"/>
      <c r="N20" s="18"/>
      <c r="O20" s="18"/>
      <c r="P20" s="18"/>
      <c r="Q20" s="18"/>
      <c r="R20" s="18"/>
      <c r="S20" s="18"/>
      <c r="T20" s="18" t="s">
        <v>116</v>
      </c>
      <c r="U20" s="18"/>
      <c r="V20" s="18"/>
      <c r="W20" s="18"/>
      <c r="X20" s="18"/>
      <c r="Y20" s="18" t="s">
        <v>111</v>
      </c>
      <c r="Z20" s="18"/>
      <c r="AA20" s="18"/>
      <c r="AB20" s="18" t="s">
        <v>116</v>
      </c>
      <c r="AC20" s="18"/>
      <c r="AD20" s="18"/>
      <c r="AE20" s="18" t="s">
        <v>116</v>
      </c>
      <c r="AF20" s="18" t="s">
        <v>116</v>
      </c>
      <c r="AG20" s="18" t="s">
        <v>116</v>
      </c>
      <c r="AH20" s="18" t="s">
        <v>111</v>
      </c>
      <c r="AI20" s="18" t="s">
        <v>111</v>
      </c>
      <c r="AJ20" s="18" t="s">
        <v>116</v>
      </c>
      <c r="AK20" s="18" t="s">
        <v>111</v>
      </c>
      <c r="AL20" s="18"/>
      <c r="AM20" s="18"/>
      <c r="AN20" s="18"/>
      <c r="AO20" s="18"/>
      <c r="AP20" s="18" t="s">
        <v>116</v>
      </c>
      <c r="AQ20" s="18"/>
      <c r="AR20" s="18" t="s">
        <v>111</v>
      </c>
      <c r="AS20" s="18" t="s">
        <v>111</v>
      </c>
      <c r="AT20" s="18"/>
      <c r="AU20" s="18" t="s">
        <v>116</v>
      </c>
      <c r="AV20" s="18"/>
      <c r="AW20" s="18"/>
      <c r="AX20" s="18"/>
      <c r="AY20" s="18" t="s">
        <v>111</v>
      </c>
      <c r="AZ20" s="18"/>
      <c r="BA20" s="18" t="s">
        <v>116</v>
      </c>
      <c r="BB20" s="24"/>
      <c r="BC20" s="21"/>
      <c r="BD20" s="18" t="s">
        <v>116</v>
      </c>
      <c r="BE20" s="18"/>
      <c r="BF20" s="18" t="s">
        <v>111</v>
      </c>
      <c r="BG20" s="18"/>
      <c r="BH20" s="18" t="s">
        <v>116</v>
      </c>
      <c r="BI20" s="18"/>
      <c r="BJ20" s="18" t="s">
        <v>116</v>
      </c>
      <c r="BK20" s="18"/>
      <c r="BL20" s="18" t="s">
        <v>111</v>
      </c>
      <c r="BM20" s="18" t="s">
        <v>119</v>
      </c>
      <c r="BN20" s="18"/>
      <c r="BO20" s="18"/>
      <c r="BP20" s="18" t="s">
        <v>119</v>
      </c>
      <c r="BQ20" s="18"/>
      <c r="BR20" s="18"/>
      <c r="BS20" s="18"/>
      <c r="BT20" s="18"/>
      <c r="BU20" s="18" t="s">
        <v>111</v>
      </c>
      <c r="BV20" s="18"/>
      <c r="BW20" s="18"/>
      <c r="BX20" s="18"/>
      <c r="BY20" s="18"/>
      <c r="BZ20" s="18"/>
      <c r="CA20" s="18"/>
      <c r="CB20" s="18"/>
      <c r="CC20" s="33"/>
      <c r="CD20" s="18" t="s">
        <v>111</v>
      </c>
      <c r="CE20" s="62"/>
      <c r="CF20" s="62"/>
      <c r="CG20" s="18" t="s">
        <v>111</v>
      </c>
      <c r="CH20" s="35" t="s">
        <v>111</v>
      </c>
    </row>
    <row r="21" spans="2:86" s="19" customFormat="1" ht="16.5" x14ac:dyDescent="0.3">
      <c r="B21" s="13" t="s">
        <v>90</v>
      </c>
      <c r="C21" s="38">
        <v>15</v>
      </c>
      <c r="D21" s="75" t="s">
        <v>108</v>
      </c>
      <c r="E21" s="84" t="s">
        <v>109</v>
      </c>
      <c r="F21" s="11">
        <v>3</v>
      </c>
      <c r="G21" s="17" t="s">
        <v>291</v>
      </c>
      <c r="H21" s="14" t="s">
        <v>292</v>
      </c>
      <c r="I21" s="90" t="s">
        <v>117</v>
      </c>
      <c r="J21" s="88" t="s">
        <v>111</v>
      </c>
      <c r="K21" s="18" t="s">
        <v>111</v>
      </c>
      <c r="L21" s="18"/>
      <c r="M21" s="18"/>
      <c r="N21" s="18"/>
      <c r="O21" s="18"/>
      <c r="P21" s="18"/>
      <c r="Q21" s="18"/>
      <c r="R21" s="18" t="s">
        <v>111</v>
      </c>
      <c r="S21" s="18"/>
      <c r="T21" s="18"/>
      <c r="U21" s="18" t="s">
        <v>111</v>
      </c>
      <c r="V21" s="18" t="s">
        <v>111</v>
      </c>
      <c r="W21" s="18" t="s">
        <v>111</v>
      </c>
      <c r="X21" s="18"/>
      <c r="Y21" s="18"/>
      <c r="Z21" s="18"/>
      <c r="AA21" s="18"/>
      <c r="AB21" s="18" t="s">
        <v>111</v>
      </c>
      <c r="AC21" s="18"/>
      <c r="AD21" s="18"/>
      <c r="AE21" s="18"/>
      <c r="AF21" s="18" t="s">
        <v>111</v>
      </c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 t="s">
        <v>111</v>
      </c>
      <c r="AT21" s="18"/>
      <c r="AU21" s="18"/>
      <c r="AV21" s="18"/>
      <c r="AW21" s="18"/>
      <c r="AX21" s="18"/>
      <c r="AY21" s="18" t="s">
        <v>111</v>
      </c>
      <c r="AZ21" s="18" t="s">
        <v>111</v>
      </c>
      <c r="BA21" s="18"/>
      <c r="BB21" s="18" t="s">
        <v>111</v>
      </c>
      <c r="BC21" s="21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33"/>
      <c r="CE21" s="33"/>
      <c r="CF21" s="33"/>
      <c r="CG21" s="33"/>
      <c r="CH21" s="25"/>
    </row>
    <row r="22" spans="2:86" s="19" customFormat="1" ht="16.5" x14ac:dyDescent="0.3">
      <c r="B22" s="13" t="s">
        <v>86</v>
      </c>
      <c r="C22" s="38">
        <v>16</v>
      </c>
      <c r="D22" s="60" t="s">
        <v>124</v>
      </c>
      <c r="E22" s="84" t="s">
        <v>125</v>
      </c>
      <c r="F22" s="11">
        <v>3</v>
      </c>
      <c r="G22" s="17" t="s">
        <v>137</v>
      </c>
      <c r="H22" s="43" t="s">
        <v>146</v>
      </c>
      <c r="I22" s="90" t="s">
        <v>89</v>
      </c>
      <c r="J22" s="87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 t="s">
        <v>111</v>
      </c>
      <c r="AC22" s="18"/>
      <c r="AD22" s="18" t="s">
        <v>111</v>
      </c>
      <c r="AE22" s="18"/>
      <c r="AF22" s="18"/>
      <c r="AG22" s="18"/>
      <c r="AH22" s="18"/>
      <c r="AI22" s="18" t="s">
        <v>111</v>
      </c>
      <c r="AJ22" s="18" t="s">
        <v>111</v>
      </c>
      <c r="AK22" s="18"/>
      <c r="AL22" s="18" t="s">
        <v>111</v>
      </c>
      <c r="AM22" s="18"/>
      <c r="AN22" s="18" t="s">
        <v>111</v>
      </c>
      <c r="AO22" s="18" t="s">
        <v>111</v>
      </c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24"/>
      <c r="BC22" s="21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33"/>
      <c r="CD22" s="62"/>
      <c r="CE22" s="62"/>
      <c r="CF22" s="62"/>
      <c r="CG22" s="62"/>
      <c r="CH22" s="37"/>
    </row>
    <row r="23" spans="2:86" s="19" customFormat="1" ht="16.5" x14ac:dyDescent="0.3">
      <c r="B23" s="13" t="s">
        <v>86</v>
      </c>
      <c r="C23" s="38">
        <v>17</v>
      </c>
      <c r="D23" s="60" t="s">
        <v>203</v>
      </c>
      <c r="E23" s="84" t="s">
        <v>179</v>
      </c>
      <c r="F23" s="11">
        <v>3</v>
      </c>
      <c r="G23" s="17" t="s">
        <v>149</v>
      </c>
      <c r="H23" s="43" t="s">
        <v>192</v>
      </c>
      <c r="I23" s="90" t="s">
        <v>89</v>
      </c>
      <c r="J23" s="87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 t="s">
        <v>111</v>
      </c>
      <c r="AB23" s="18" t="s">
        <v>111</v>
      </c>
      <c r="AC23" s="18" t="s">
        <v>111</v>
      </c>
      <c r="AD23" s="18" t="s">
        <v>111</v>
      </c>
      <c r="AE23" s="18"/>
      <c r="AF23" s="18"/>
      <c r="AG23" s="18"/>
      <c r="AH23" s="18"/>
      <c r="AI23" s="18"/>
      <c r="AJ23" s="18"/>
      <c r="AK23" s="18"/>
      <c r="AL23" s="18" t="s">
        <v>111</v>
      </c>
      <c r="AM23" s="18"/>
      <c r="AN23" s="18" t="s">
        <v>116</v>
      </c>
      <c r="AO23" s="18" t="s">
        <v>111</v>
      </c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24"/>
      <c r="BC23" s="21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33"/>
      <c r="CD23" s="62"/>
      <c r="CE23" s="62"/>
      <c r="CF23" s="62"/>
      <c r="CG23" s="62"/>
      <c r="CH23" s="37"/>
    </row>
    <row r="24" spans="2:86" s="19" customFormat="1" ht="16.5" x14ac:dyDescent="0.3">
      <c r="B24" s="13" t="s">
        <v>86</v>
      </c>
      <c r="C24" s="38">
        <v>18</v>
      </c>
      <c r="D24" s="60" t="s">
        <v>126</v>
      </c>
      <c r="E24" s="84" t="s">
        <v>127</v>
      </c>
      <c r="F24" s="11">
        <v>3</v>
      </c>
      <c r="G24" s="17" t="s">
        <v>137</v>
      </c>
      <c r="H24" s="43" t="s">
        <v>178</v>
      </c>
      <c r="I24" s="90" t="s">
        <v>89</v>
      </c>
      <c r="J24" s="87"/>
      <c r="K24" s="18"/>
      <c r="L24" s="18" t="s">
        <v>111</v>
      </c>
      <c r="M24" s="18"/>
      <c r="N24" s="18"/>
      <c r="O24" s="18"/>
      <c r="P24" s="18"/>
      <c r="Q24" s="18"/>
      <c r="R24" s="18"/>
      <c r="S24" s="18"/>
      <c r="T24" s="18" t="s">
        <v>111</v>
      </c>
      <c r="U24" s="18"/>
      <c r="V24" s="18"/>
      <c r="W24" s="18"/>
      <c r="X24" s="18"/>
      <c r="Y24" s="18" t="s">
        <v>111</v>
      </c>
      <c r="Z24" s="18"/>
      <c r="AA24" s="18"/>
      <c r="AB24" s="18" t="s">
        <v>111</v>
      </c>
      <c r="AC24" s="18"/>
      <c r="AD24" s="18" t="s">
        <v>111</v>
      </c>
      <c r="AE24" s="18"/>
      <c r="AF24" s="18"/>
      <c r="AG24" s="18" t="s">
        <v>111</v>
      </c>
      <c r="AH24" s="18" t="s">
        <v>111</v>
      </c>
      <c r="AI24" s="18"/>
      <c r="AJ24" s="18"/>
      <c r="AK24" s="18" t="s">
        <v>111</v>
      </c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 t="s">
        <v>111</v>
      </c>
      <c r="BC24" s="21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 t="s">
        <v>111</v>
      </c>
      <c r="BV24" s="18"/>
      <c r="BW24" s="18"/>
      <c r="BX24" s="18"/>
      <c r="BY24" s="18"/>
      <c r="BZ24" s="18"/>
      <c r="CA24" s="18"/>
      <c r="CB24" s="18"/>
      <c r="CC24" s="33"/>
      <c r="CD24" s="18" t="s">
        <v>111</v>
      </c>
      <c r="CE24" s="62"/>
      <c r="CF24" s="62"/>
      <c r="CG24" s="62"/>
      <c r="CH24" s="35" t="s">
        <v>111</v>
      </c>
    </row>
    <row r="25" spans="2:86" s="19" customFormat="1" ht="16.5" x14ac:dyDescent="0.3">
      <c r="B25" s="13" t="s">
        <v>86</v>
      </c>
      <c r="C25" s="38">
        <v>19</v>
      </c>
      <c r="D25" s="59" t="s">
        <v>141</v>
      </c>
      <c r="E25" s="84" t="s">
        <v>153</v>
      </c>
      <c r="F25" s="11">
        <v>3</v>
      </c>
      <c r="G25" s="17" t="s">
        <v>176</v>
      </c>
      <c r="H25" s="43" t="s">
        <v>180</v>
      </c>
      <c r="I25" s="90" t="s">
        <v>89</v>
      </c>
      <c r="J25" s="87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24"/>
      <c r="BC25" s="21"/>
      <c r="BD25" s="18"/>
      <c r="BE25" s="18"/>
      <c r="BF25" s="18" t="s">
        <v>111</v>
      </c>
      <c r="BG25" s="18"/>
      <c r="BH25" s="18"/>
      <c r="BI25" s="18"/>
      <c r="BJ25" s="18"/>
      <c r="BK25" s="18"/>
      <c r="BL25" s="18" t="s">
        <v>111</v>
      </c>
      <c r="BM25" s="18" t="s">
        <v>111</v>
      </c>
      <c r="BN25" s="18" t="s">
        <v>111</v>
      </c>
      <c r="BO25" s="18"/>
      <c r="BP25" s="18" t="s">
        <v>111</v>
      </c>
      <c r="BQ25" s="18"/>
      <c r="BR25" s="18"/>
      <c r="BS25" s="18"/>
      <c r="BT25" s="18"/>
      <c r="BU25" s="18"/>
      <c r="BV25" s="18"/>
      <c r="BW25" s="18" t="s">
        <v>111</v>
      </c>
      <c r="BX25" s="18"/>
      <c r="BY25" s="18"/>
      <c r="BZ25" s="18"/>
      <c r="CA25" s="18"/>
      <c r="CB25" s="18"/>
      <c r="CC25" s="33"/>
      <c r="CD25" s="62"/>
      <c r="CE25" s="62"/>
      <c r="CF25" s="62"/>
      <c r="CG25" s="62"/>
      <c r="CH25" s="37"/>
    </row>
    <row r="26" spans="2:86" s="19" customFormat="1" ht="16.5" x14ac:dyDescent="0.3">
      <c r="B26" s="13" t="s">
        <v>86</v>
      </c>
      <c r="C26" s="38">
        <v>20</v>
      </c>
      <c r="D26" s="59" t="s">
        <v>142</v>
      </c>
      <c r="E26" s="84" t="s">
        <v>154</v>
      </c>
      <c r="F26" s="11">
        <v>3</v>
      </c>
      <c r="G26" s="17" t="s">
        <v>149</v>
      </c>
      <c r="H26" s="43" t="s">
        <v>147</v>
      </c>
      <c r="I26" s="90" t="s">
        <v>89</v>
      </c>
      <c r="J26" s="87"/>
      <c r="K26" s="18"/>
      <c r="L26" s="18"/>
      <c r="M26" s="18"/>
      <c r="N26" s="18"/>
      <c r="O26" s="18"/>
      <c r="P26" s="18"/>
      <c r="Q26" s="18"/>
      <c r="R26" s="18"/>
      <c r="S26" s="18"/>
      <c r="T26" s="18" t="s">
        <v>111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 t="s">
        <v>111</v>
      </c>
      <c r="AG26" s="18"/>
      <c r="AH26" s="18"/>
      <c r="AI26" s="18"/>
      <c r="AJ26" s="18"/>
      <c r="AK26" s="18"/>
      <c r="AL26" s="18"/>
      <c r="AM26" s="18" t="s">
        <v>111</v>
      </c>
      <c r="AN26" s="18"/>
      <c r="AO26" s="18"/>
      <c r="AP26" s="18"/>
      <c r="AQ26" s="18"/>
      <c r="AR26" s="18"/>
      <c r="AS26" s="18"/>
      <c r="AT26" s="18"/>
      <c r="AU26" s="18" t="s">
        <v>111</v>
      </c>
      <c r="AV26" s="18"/>
      <c r="AW26" s="18"/>
      <c r="AX26" s="18"/>
      <c r="AY26" s="18"/>
      <c r="AZ26" s="18"/>
      <c r="BA26" s="18"/>
      <c r="BB26" s="24"/>
      <c r="BC26" s="21"/>
      <c r="BD26" s="18"/>
      <c r="BE26" s="18"/>
      <c r="BF26" s="18"/>
      <c r="BG26" s="18" t="s">
        <v>111</v>
      </c>
      <c r="BH26" s="18" t="s">
        <v>111</v>
      </c>
      <c r="BI26" s="18" t="s">
        <v>111</v>
      </c>
      <c r="BJ26" s="18" t="s">
        <v>111</v>
      </c>
      <c r="BK26" s="18"/>
      <c r="BL26" s="18"/>
      <c r="BM26" s="18"/>
      <c r="BN26" s="18"/>
      <c r="BO26" s="18"/>
      <c r="BP26" s="18" t="s">
        <v>111</v>
      </c>
      <c r="BQ26" s="18"/>
      <c r="BR26" s="18"/>
      <c r="BS26" s="18"/>
      <c r="BT26" s="18"/>
      <c r="BU26" s="18"/>
      <c r="BV26" s="18"/>
      <c r="BW26" s="18" t="s">
        <v>111</v>
      </c>
      <c r="BX26" s="18"/>
      <c r="BY26" s="18"/>
      <c r="BZ26" s="18"/>
      <c r="CA26" s="18"/>
      <c r="CB26" s="18"/>
      <c r="CC26" s="33"/>
      <c r="CD26" s="18" t="s">
        <v>111</v>
      </c>
      <c r="CE26" s="62"/>
      <c r="CF26" s="62"/>
      <c r="CG26" s="62"/>
      <c r="CH26" s="37"/>
    </row>
    <row r="27" spans="2:86" s="19" customFormat="1" ht="16.5" x14ac:dyDescent="0.3">
      <c r="B27" s="13" t="s">
        <v>86</v>
      </c>
      <c r="C27" s="38">
        <v>21</v>
      </c>
      <c r="D27" s="59" t="s">
        <v>143</v>
      </c>
      <c r="E27" s="84" t="s">
        <v>155</v>
      </c>
      <c r="F27" s="11">
        <v>3</v>
      </c>
      <c r="G27" s="17" t="s">
        <v>150</v>
      </c>
      <c r="H27" s="43" t="s">
        <v>148</v>
      </c>
      <c r="I27" s="90" t="s">
        <v>89</v>
      </c>
      <c r="J27" s="87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 t="s">
        <v>111</v>
      </c>
      <c r="AC27" s="18" t="s">
        <v>111</v>
      </c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 t="s">
        <v>111</v>
      </c>
      <c r="AQ27" s="18"/>
      <c r="AR27" s="18" t="s">
        <v>111</v>
      </c>
      <c r="AS27" s="18"/>
      <c r="AT27" s="18"/>
      <c r="AU27" s="18"/>
      <c r="AV27" s="18"/>
      <c r="AW27" s="18"/>
      <c r="AX27" s="18"/>
      <c r="AY27" s="18"/>
      <c r="AZ27" s="18"/>
      <c r="BA27" s="18"/>
      <c r="BB27" s="18" t="s">
        <v>111</v>
      </c>
      <c r="BC27" s="21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33"/>
      <c r="CD27" s="62"/>
      <c r="CE27" s="62"/>
      <c r="CF27" s="62"/>
      <c r="CG27" s="62"/>
      <c r="CH27" s="37"/>
    </row>
    <row r="28" spans="2:86" s="19" customFormat="1" ht="16.5" x14ac:dyDescent="0.3">
      <c r="B28" s="13" t="s">
        <v>86</v>
      </c>
      <c r="C28" s="38">
        <v>22</v>
      </c>
      <c r="D28" s="59" t="s">
        <v>144</v>
      </c>
      <c r="E28" s="84" t="s">
        <v>156</v>
      </c>
      <c r="F28" s="11">
        <v>3</v>
      </c>
      <c r="G28" s="17" t="s">
        <v>150</v>
      </c>
      <c r="H28" s="43" t="s">
        <v>147</v>
      </c>
      <c r="I28" s="90" t="s">
        <v>89</v>
      </c>
      <c r="J28" s="87"/>
      <c r="K28" s="18"/>
      <c r="L28" s="18" t="s">
        <v>111</v>
      </c>
      <c r="M28" s="18"/>
      <c r="N28" s="18"/>
      <c r="O28" s="18"/>
      <c r="P28" s="18"/>
      <c r="Q28" s="18"/>
      <c r="R28" s="18"/>
      <c r="S28" s="18"/>
      <c r="T28" s="18" t="s">
        <v>111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 t="s">
        <v>111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 t="s">
        <v>111</v>
      </c>
      <c r="AV28" s="18"/>
      <c r="AW28" s="18"/>
      <c r="AX28" s="18"/>
      <c r="AY28" s="18"/>
      <c r="AZ28" s="18"/>
      <c r="BA28" s="18"/>
      <c r="BB28" s="24"/>
      <c r="BC28" s="21"/>
      <c r="BD28" s="18"/>
      <c r="BE28" s="18"/>
      <c r="BF28" s="18"/>
      <c r="BG28" s="18" t="s">
        <v>111</v>
      </c>
      <c r="BH28" s="18"/>
      <c r="BI28" s="18" t="s">
        <v>111</v>
      </c>
      <c r="BJ28" s="18" t="s">
        <v>111</v>
      </c>
      <c r="BK28" s="18"/>
      <c r="BL28" s="18"/>
      <c r="BM28" s="18"/>
      <c r="BN28" s="18"/>
      <c r="BO28" s="18"/>
      <c r="BP28" s="18" t="s">
        <v>111</v>
      </c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33"/>
      <c r="CD28" s="18" t="s">
        <v>111</v>
      </c>
      <c r="CE28" s="62"/>
      <c r="CF28" s="62"/>
      <c r="CG28" s="62"/>
      <c r="CH28" s="37"/>
    </row>
    <row r="29" spans="2:86" s="19" customFormat="1" ht="21" customHeight="1" x14ac:dyDescent="0.3">
      <c r="B29" s="13" t="s">
        <v>86</v>
      </c>
      <c r="C29" s="38">
        <v>23</v>
      </c>
      <c r="D29" s="60" t="s">
        <v>145</v>
      </c>
      <c r="E29" s="84" t="s">
        <v>157</v>
      </c>
      <c r="F29" s="11">
        <v>3</v>
      </c>
      <c r="G29" s="17" t="s">
        <v>181</v>
      </c>
      <c r="H29" s="43" t="s">
        <v>208</v>
      </c>
      <c r="I29" s="90" t="s">
        <v>89</v>
      </c>
      <c r="J29" s="87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24"/>
      <c r="BC29" s="21"/>
      <c r="BD29" s="18"/>
      <c r="BE29" s="18" t="s">
        <v>111</v>
      </c>
      <c r="BF29" s="18" t="s">
        <v>111</v>
      </c>
      <c r="BG29" s="18"/>
      <c r="BH29" s="18" t="s">
        <v>111</v>
      </c>
      <c r="BI29" s="18"/>
      <c r="BJ29" s="18"/>
      <c r="BK29" s="18"/>
      <c r="BL29" s="18"/>
      <c r="BM29" s="18"/>
      <c r="BN29" s="18"/>
      <c r="BO29" s="18" t="s">
        <v>111</v>
      </c>
      <c r="BP29" s="18"/>
      <c r="BQ29" s="18"/>
      <c r="BR29" s="18"/>
      <c r="BS29" s="18"/>
      <c r="BT29" s="18" t="s">
        <v>111</v>
      </c>
      <c r="BU29" s="18"/>
      <c r="BV29" s="18"/>
      <c r="BW29" s="18" t="s">
        <v>111</v>
      </c>
      <c r="BX29" s="18"/>
      <c r="BY29" s="18"/>
      <c r="BZ29" s="18"/>
      <c r="CA29" s="18"/>
      <c r="CB29" s="18"/>
      <c r="CC29" s="33"/>
      <c r="CD29" s="62"/>
      <c r="CE29" s="62"/>
      <c r="CF29" s="62"/>
      <c r="CG29" s="62"/>
      <c r="CH29" s="37"/>
    </row>
    <row r="30" spans="2:86" s="19" customFormat="1" ht="16.5" x14ac:dyDescent="0.3">
      <c r="B30" s="51" t="s">
        <v>160</v>
      </c>
      <c r="C30" s="38">
        <v>24</v>
      </c>
      <c r="D30" s="60" t="s">
        <v>161</v>
      </c>
      <c r="E30" s="84" t="s">
        <v>162</v>
      </c>
      <c r="F30" s="11">
        <v>3</v>
      </c>
      <c r="G30" s="17" t="s">
        <v>183</v>
      </c>
      <c r="H30" s="43" t="s">
        <v>182</v>
      </c>
      <c r="I30" s="90" t="s">
        <v>89</v>
      </c>
      <c r="J30" s="89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18" t="s">
        <v>111</v>
      </c>
      <c r="AE30" s="54"/>
      <c r="AF30" s="54"/>
      <c r="AG30" s="54"/>
      <c r="AH30" s="54"/>
      <c r="AI30" s="54"/>
      <c r="AJ30" s="54"/>
      <c r="AK30" s="54"/>
      <c r="AL30" s="18" t="s">
        <v>111</v>
      </c>
      <c r="AM30" s="54"/>
      <c r="AN30" s="18" t="s">
        <v>111</v>
      </c>
      <c r="AO30" s="18" t="s">
        <v>111</v>
      </c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5"/>
      <c r="BC30" s="56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7"/>
      <c r="CD30" s="63"/>
      <c r="CE30" s="63"/>
      <c r="CF30" s="63"/>
      <c r="CG30" s="63"/>
      <c r="CH30" s="58"/>
    </row>
    <row r="31" spans="2:86" s="19" customFormat="1" ht="16.5" x14ac:dyDescent="0.3">
      <c r="B31" s="51" t="s">
        <v>160</v>
      </c>
      <c r="C31" s="38">
        <v>25</v>
      </c>
      <c r="D31" s="60" t="s">
        <v>163</v>
      </c>
      <c r="E31" s="84" t="s">
        <v>164</v>
      </c>
      <c r="F31" s="11">
        <v>3</v>
      </c>
      <c r="G31" s="17" t="s">
        <v>185</v>
      </c>
      <c r="H31" s="43" t="s">
        <v>186</v>
      </c>
      <c r="I31" s="90" t="s">
        <v>89</v>
      </c>
      <c r="J31" s="89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5"/>
      <c r="BC31" s="56"/>
      <c r="BD31" s="54"/>
      <c r="BE31" s="18" t="s">
        <v>111</v>
      </c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18" t="s">
        <v>111</v>
      </c>
      <c r="BU31" s="54"/>
      <c r="BV31" s="54"/>
      <c r="BW31" s="54"/>
      <c r="BX31" s="54"/>
      <c r="BY31" s="54"/>
      <c r="BZ31" s="54"/>
      <c r="CA31" s="54"/>
      <c r="CB31" s="54"/>
      <c r="CC31" s="57"/>
      <c r="CD31" s="63"/>
      <c r="CE31" s="63"/>
      <c r="CF31" s="63"/>
      <c r="CG31" s="63"/>
      <c r="CH31" s="22" t="s">
        <v>111</v>
      </c>
    </row>
    <row r="32" spans="2:86" s="19" customFormat="1" ht="16.5" x14ac:dyDescent="0.3">
      <c r="B32" s="51" t="s">
        <v>160</v>
      </c>
      <c r="C32" s="38">
        <v>26</v>
      </c>
      <c r="D32" s="60" t="s">
        <v>165</v>
      </c>
      <c r="E32" s="84" t="s">
        <v>166</v>
      </c>
      <c r="F32" s="11">
        <v>3</v>
      </c>
      <c r="G32" s="17" t="s">
        <v>185</v>
      </c>
      <c r="H32" s="43" t="s">
        <v>188</v>
      </c>
      <c r="I32" s="90" t="s">
        <v>89</v>
      </c>
      <c r="J32" s="21" t="s">
        <v>111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18" t="s">
        <v>111</v>
      </c>
      <c r="BA32" s="54"/>
      <c r="BB32" s="55"/>
      <c r="BC32" s="56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7"/>
      <c r="CD32" s="63"/>
      <c r="CE32" s="63"/>
      <c r="CF32" s="63"/>
      <c r="CG32" s="63"/>
      <c r="CH32" s="22" t="s">
        <v>111</v>
      </c>
    </row>
    <row r="33" spans="2:86" s="19" customFormat="1" ht="16.5" x14ac:dyDescent="0.3">
      <c r="B33" s="51" t="s">
        <v>160</v>
      </c>
      <c r="C33" s="38">
        <v>27</v>
      </c>
      <c r="D33" s="60" t="s">
        <v>167</v>
      </c>
      <c r="E33" s="84" t="s">
        <v>168</v>
      </c>
      <c r="F33" s="11">
        <v>3</v>
      </c>
      <c r="G33" s="17" t="s">
        <v>183</v>
      </c>
      <c r="H33" s="43" t="s">
        <v>188</v>
      </c>
      <c r="I33" s="90" t="s">
        <v>89</v>
      </c>
      <c r="J33" s="89"/>
      <c r="K33" s="54"/>
      <c r="L33" s="54"/>
      <c r="M33" s="54"/>
      <c r="N33" s="54"/>
      <c r="O33" s="54"/>
      <c r="P33" s="54"/>
      <c r="Q33" s="54"/>
      <c r="R33" s="54"/>
      <c r="S33" s="54"/>
      <c r="T33" s="18" t="s">
        <v>111</v>
      </c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18" t="s">
        <v>111</v>
      </c>
      <c r="AF33" s="18" t="s">
        <v>111</v>
      </c>
      <c r="AG33" s="54"/>
      <c r="AH33" s="18" t="s">
        <v>111</v>
      </c>
      <c r="AI33" s="54"/>
      <c r="AJ33" s="18" t="s">
        <v>111</v>
      </c>
      <c r="AK33" s="54"/>
      <c r="AL33" s="54"/>
      <c r="AM33" s="54"/>
      <c r="AN33" s="54"/>
      <c r="AO33" s="54"/>
      <c r="AP33" s="54"/>
      <c r="AQ33" s="54"/>
      <c r="AR33" s="18" t="s">
        <v>111</v>
      </c>
      <c r="AS33" s="54"/>
      <c r="AT33" s="54"/>
      <c r="AU33" s="54"/>
      <c r="AV33" s="54"/>
      <c r="AW33" s="54"/>
      <c r="AX33" s="54"/>
      <c r="AY33" s="54"/>
      <c r="AZ33" s="54"/>
      <c r="BA33" s="54"/>
      <c r="BB33" s="55"/>
      <c r="BC33" s="56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7"/>
      <c r="CD33" s="63"/>
      <c r="CE33" s="63"/>
      <c r="CF33" s="63"/>
      <c r="CG33" s="63"/>
      <c r="CH33" s="58"/>
    </row>
    <row r="34" spans="2:86" s="19" customFormat="1" ht="16.5" x14ac:dyDescent="0.3">
      <c r="B34" s="51" t="s">
        <v>160</v>
      </c>
      <c r="C34" s="38">
        <v>28</v>
      </c>
      <c r="D34" s="72" t="s">
        <v>169</v>
      </c>
      <c r="E34" s="107" t="s">
        <v>170</v>
      </c>
      <c r="F34" s="111">
        <v>3</v>
      </c>
      <c r="G34" s="73" t="s">
        <v>185</v>
      </c>
      <c r="H34" s="74" t="s">
        <v>189</v>
      </c>
      <c r="I34" s="90" t="s">
        <v>89</v>
      </c>
      <c r="J34" s="89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8" t="s">
        <v>111</v>
      </c>
      <c r="AG34" s="54"/>
      <c r="AH34" s="18" t="s">
        <v>111</v>
      </c>
      <c r="AI34" s="54"/>
      <c r="AJ34" s="54"/>
      <c r="AK34" s="54"/>
      <c r="AL34" s="54"/>
      <c r="AM34" s="54"/>
      <c r="AN34" s="54"/>
      <c r="AO34" s="54"/>
      <c r="AP34" s="54"/>
      <c r="AQ34" s="54"/>
      <c r="AR34" s="18" t="s">
        <v>111</v>
      </c>
      <c r="AS34" s="54"/>
      <c r="AT34" s="54"/>
      <c r="AU34" s="54"/>
      <c r="AV34" s="54"/>
      <c r="AW34" s="54"/>
      <c r="AX34" s="54"/>
      <c r="AY34" s="54"/>
      <c r="AZ34" s="54"/>
      <c r="BA34" s="54"/>
      <c r="BB34" s="55"/>
      <c r="BC34" s="56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7"/>
      <c r="CD34" s="63"/>
      <c r="CE34" s="63"/>
      <c r="CF34" s="63"/>
      <c r="CG34" s="63"/>
      <c r="CH34" s="58"/>
    </row>
    <row r="35" spans="2:86" s="19" customFormat="1" ht="16.5" x14ac:dyDescent="0.3">
      <c r="B35" s="51" t="s">
        <v>160</v>
      </c>
      <c r="C35" s="38">
        <v>29</v>
      </c>
      <c r="D35" s="61" t="s">
        <v>171</v>
      </c>
      <c r="E35" s="108" t="s">
        <v>172</v>
      </c>
      <c r="F35" s="111">
        <v>3</v>
      </c>
      <c r="G35" s="52" t="s">
        <v>183</v>
      </c>
      <c r="H35" s="53" t="s">
        <v>189</v>
      </c>
      <c r="I35" s="90" t="s">
        <v>89</v>
      </c>
      <c r="J35" s="89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18" t="s">
        <v>111</v>
      </c>
      <c r="AE35" s="54"/>
      <c r="AF35" s="18" t="s">
        <v>111</v>
      </c>
      <c r="AG35" s="54"/>
      <c r="AH35" s="54"/>
      <c r="AI35" s="18" t="s">
        <v>111</v>
      </c>
      <c r="AJ35" s="18" t="s">
        <v>111</v>
      </c>
      <c r="AK35" s="54"/>
      <c r="AL35" s="54"/>
      <c r="AM35" s="54"/>
      <c r="AN35" s="54"/>
      <c r="AO35" s="54"/>
      <c r="AP35" s="54"/>
      <c r="AQ35" s="54"/>
      <c r="AR35" s="18" t="s">
        <v>111</v>
      </c>
      <c r="AS35" s="54"/>
      <c r="AT35" s="54"/>
      <c r="AU35" s="54"/>
      <c r="AV35" s="54"/>
      <c r="AW35" s="54"/>
      <c r="AX35" s="54"/>
      <c r="AY35" s="54"/>
      <c r="AZ35" s="54"/>
      <c r="BA35" s="54"/>
      <c r="BB35" s="55"/>
      <c r="BC35" s="56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7"/>
      <c r="CD35" s="63"/>
      <c r="CE35" s="63"/>
      <c r="CF35" s="63"/>
      <c r="CG35" s="18" t="s">
        <v>111</v>
      </c>
      <c r="CH35" s="58"/>
    </row>
    <row r="36" spans="2:86" s="19" customFormat="1" ht="16.5" x14ac:dyDescent="0.3">
      <c r="B36" s="51" t="s">
        <v>160</v>
      </c>
      <c r="C36" s="38">
        <v>30</v>
      </c>
      <c r="D36" s="61" t="s">
        <v>173</v>
      </c>
      <c r="E36" s="108" t="s">
        <v>174</v>
      </c>
      <c r="F36" s="111">
        <v>3</v>
      </c>
      <c r="G36" s="52" t="s">
        <v>184</v>
      </c>
      <c r="H36" s="53" t="s">
        <v>190</v>
      </c>
      <c r="I36" s="90" t="s">
        <v>89</v>
      </c>
      <c r="J36" s="89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18" t="s">
        <v>111</v>
      </c>
      <c r="AU36" s="54"/>
      <c r="AV36" s="54"/>
      <c r="AW36" s="54"/>
      <c r="AX36" s="54"/>
      <c r="AY36" s="54"/>
      <c r="AZ36" s="54"/>
      <c r="BA36" s="54"/>
      <c r="BB36" s="55"/>
      <c r="BC36" s="56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18" t="s">
        <v>111</v>
      </c>
      <c r="BP36" s="54"/>
      <c r="BQ36" s="54"/>
      <c r="BR36" s="54"/>
      <c r="BS36" s="54"/>
      <c r="BT36" s="18" t="s">
        <v>111</v>
      </c>
      <c r="BU36" s="54"/>
      <c r="BV36" s="54"/>
      <c r="BW36" s="18" t="s">
        <v>111</v>
      </c>
      <c r="BX36" s="54"/>
      <c r="BY36" s="54"/>
      <c r="BZ36" s="54"/>
      <c r="CA36" s="54"/>
      <c r="CB36" s="54"/>
      <c r="CC36" s="57"/>
      <c r="CD36" s="63"/>
      <c r="CE36" s="63"/>
      <c r="CF36" s="63"/>
      <c r="CG36" s="63"/>
      <c r="CH36" s="22" t="s">
        <v>111</v>
      </c>
    </row>
    <row r="37" spans="2:86" s="19" customFormat="1" ht="16.5" x14ac:dyDescent="0.3">
      <c r="B37" s="51" t="s">
        <v>86</v>
      </c>
      <c r="C37" s="38">
        <v>31</v>
      </c>
      <c r="D37" s="61" t="s">
        <v>209</v>
      </c>
      <c r="E37" s="109" t="s">
        <v>210</v>
      </c>
      <c r="F37" s="111">
        <v>3</v>
      </c>
      <c r="G37" s="104" t="s">
        <v>285</v>
      </c>
      <c r="H37" s="53" t="s">
        <v>211</v>
      </c>
      <c r="I37" s="92" t="s">
        <v>212</v>
      </c>
      <c r="J37" s="89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18" t="s">
        <v>111</v>
      </c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18" t="s">
        <v>111</v>
      </c>
      <c r="BB37" s="55"/>
      <c r="BC37" s="56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7"/>
      <c r="CD37" s="63"/>
      <c r="CE37" s="63"/>
      <c r="CF37" s="63"/>
      <c r="CG37" s="63"/>
      <c r="CH37" s="93"/>
    </row>
    <row r="38" spans="2:86" s="19" customFormat="1" ht="16.5" x14ac:dyDescent="0.3">
      <c r="B38" s="51" t="s">
        <v>86</v>
      </c>
      <c r="C38" s="38">
        <v>32</v>
      </c>
      <c r="D38" s="61" t="s">
        <v>213</v>
      </c>
      <c r="E38" s="109" t="s">
        <v>214</v>
      </c>
      <c r="F38" s="111">
        <v>3</v>
      </c>
      <c r="G38" s="104" t="s">
        <v>286</v>
      </c>
      <c r="H38" s="53" t="s">
        <v>215</v>
      </c>
      <c r="I38" s="92" t="s">
        <v>89</v>
      </c>
      <c r="J38" s="89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18" t="s">
        <v>111</v>
      </c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18" t="s">
        <v>111</v>
      </c>
      <c r="BB38" s="55"/>
      <c r="BC38" s="56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18" t="s">
        <v>111</v>
      </c>
      <c r="BV38" s="54"/>
      <c r="BW38" s="54"/>
      <c r="BX38" s="54"/>
      <c r="BY38" s="54"/>
      <c r="BZ38" s="54"/>
      <c r="CA38" s="54"/>
      <c r="CB38" s="54"/>
      <c r="CC38" s="57"/>
      <c r="CD38" s="63"/>
      <c r="CE38" s="63"/>
      <c r="CF38" s="63"/>
      <c r="CG38" s="63"/>
      <c r="CH38" s="93"/>
    </row>
    <row r="39" spans="2:86" s="19" customFormat="1" ht="16.5" x14ac:dyDescent="0.3">
      <c r="B39" s="51" t="s">
        <v>86</v>
      </c>
      <c r="C39" s="38">
        <v>33</v>
      </c>
      <c r="D39" s="61" t="s">
        <v>216</v>
      </c>
      <c r="E39" s="109" t="s">
        <v>217</v>
      </c>
      <c r="F39" s="111">
        <v>3</v>
      </c>
      <c r="G39" s="104" t="s">
        <v>285</v>
      </c>
      <c r="H39" s="53" t="s">
        <v>218</v>
      </c>
      <c r="I39" s="92" t="s">
        <v>89</v>
      </c>
      <c r="J39" s="89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18" t="s">
        <v>111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5"/>
      <c r="BC39" s="56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7"/>
      <c r="CD39" s="63"/>
      <c r="CE39" s="63"/>
      <c r="CF39" s="63"/>
      <c r="CG39" s="63"/>
      <c r="CH39" s="93"/>
    </row>
    <row r="40" spans="2:86" s="19" customFormat="1" ht="16.5" x14ac:dyDescent="0.3">
      <c r="B40" s="51" t="s">
        <v>86</v>
      </c>
      <c r="C40" s="38">
        <v>34</v>
      </c>
      <c r="D40" s="61" t="s">
        <v>219</v>
      </c>
      <c r="E40" s="109" t="s">
        <v>220</v>
      </c>
      <c r="F40" s="111">
        <v>3</v>
      </c>
      <c r="G40" s="104" t="s">
        <v>287</v>
      </c>
      <c r="H40" s="53" t="s">
        <v>218</v>
      </c>
      <c r="I40" s="92" t="s">
        <v>89</v>
      </c>
      <c r="J40" s="89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18" t="s">
        <v>111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5"/>
      <c r="BC40" s="56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7"/>
      <c r="CD40" s="63"/>
      <c r="CE40" s="63"/>
      <c r="CF40" s="63"/>
      <c r="CG40" s="63"/>
      <c r="CH40" s="93"/>
    </row>
    <row r="41" spans="2:86" s="19" customFormat="1" ht="16.5" x14ac:dyDescent="0.3">
      <c r="B41" s="51" t="s">
        <v>86</v>
      </c>
      <c r="C41" s="38">
        <v>35</v>
      </c>
      <c r="D41" s="61" t="s">
        <v>221</v>
      </c>
      <c r="E41" s="109" t="s">
        <v>222</v>
      </c>
      <c r="F41" s="111">
        <v>3</v>
      </c>
      <c r="G41" s="104" t="s">
        <v>285</v>
      </c>
      <c r="H41" s="53" t="s">
        <v>223</v>
      </c>
      <c r="I41" s="92" t="s">
        <v>89</v>
      </c>
      <c r="J41" s="89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18" t="s">
        <v>111</v>
      </c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5"/>
      <c r="BC41" s="56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18" t="s">
        <v>111</v>
      </c>
      <c r="BV41" s="54"/>
      <c r="BW41" s="54"/>
      <c r="BX41" s="54"/>
      <c r="BY41" s="54"/>
      <c r="BZ41" s="54"/>
      <c r="CA41" s="54"/>
      <c r="CB41" s="54"/>
      <c r="CC41" s="57"/>
      <c r="CD41" s="63"/>
      <c r="CE41" s="63"/>
      <c r="CF41" s="63"/>
      <c r="CG41" s="63"/>
      <c r="CH41" s="93"/>
    </row>
    <row r="42" spans="2:86" s="19" customFormat="1" ht="16.5" x14ac:dyDescent="0.3">
      <c r="B42" s="51" t="s">
        <v>86</v>
      </c>
      <c r="C42" s="38">
        <v>36</v>
      </c>
      <c r="D42" s="61" t="s">
        <v>224</v>
      </c>
      <c r="E42" s="109" t="s">
        <v>225</v>
      </c>
      <c r="F42" s="111">
        <v>3</v>
      </c>
      <c r="G42" s="104" t="s">
        <v>287</v>
      </c>
      <c r="H42" s="53" t="s">
        <v>223</v>
      </c>
      <c r="I42" s="92" t="s">
        <v>89</v>
      </c>
      <c r="J42" s="89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18" t="s">
        <v>111</v>
      </c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8" t="s">
        <v>111</v>
      </c>
      <c r="BB42" s="55"/>
      <c r="BC42" s="56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7"/>
      <c r="CD42" s="63"/>
      <c r="CE42" s="63"/>
      <c r="CF42" s="63"/>
      <c r="CG42" s="63"/>
      <c r="CH42" s="93"/>
    </row>
    <row r="43" spans="2:86" s="19" customFormat="1" ht="16.5" x14ac:dyDescent="0.3">
      <c r="B43" s="51" t="s">
        <v>86</v>
      </c>
      <c r="C43" s="38">
        <v>37</v>
      </c>
      <c r="D43" s="61" t="s">
        <v>226</v>
      </c>
      <c r="E43" s="109" t="s">
        <v>227</v>
      </c>
      <c r="F43" s="111">
        <v>3</v>
      </c>
      <c r="G43" s="104" t="s">
        <v>285</v>
      </c>
      <c r="H43" s="53" t="s">
        <v>228</v>
      </c>
      <c r="I43" s="92" t="s">
        <v>89</v>
      </c>
      <c r="J43" s="89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18" t="s">
        <v>111</v>
      </c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8" t="s">
        <v>111</v>
      </c>
      <c r="BB43" s="55"/>
      <c r="BC43" s="56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7"/>
      <c r="CD43" s="63"/>
      <c r="CE43" s="63"/>
      <c r="CF43" s="63"/>
      <c r="CG43" s="63"/>
      <c r="CH43" s="93"/>
    </row>
    <row r="44" spans="2:86" s="19" customFormat="1" ht="16.5" x14ac:dyDescent="0.3">
      <c r="B44" s="51" t="s">
        <v>86</v>
      </c>
      <c r="C44" s="38">
        <v>38</v>
      </c>
      <c r="D44" s="61" t="s">
        <v>229</v>
      </c>
      <c r="E44" s="109" t="s">
        <v>230</v>
      </c>
      <c r="F44" s="111">
        <v>3</v>
      </c>
      <c r="G44" s="104" t="s">
        <v>287</v>
      </c>
      <c r="H44" s="53" t="s">
        <v>228</v>
      </c>
      <c r="I44" s="92" t="s">
        <v>89</v>
      </c>
      <c r="J44" s="89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18" t="s">
        <v>111</v>
      </c>
      <c r="AJ44" s="54"/>
      <c r="AK44" s="54"/>
      <c r="AL44" s="54"/>
      <c r="AM44" s="18" t="s">
        <v>111</v>
      </c>
      <c r="AN44" s="54"/>
      <c r="AO44" s="54"/>
      <c r="AP44" s="18" t="s">
        <v>111</v>
      </c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5"/>
      <c r="BC44" s="56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7"/>
      <c r="CD44" s="63"/>
      <c r="CE44" s="63"/>
      <c r="CF44" s="63"/>
      <c r="CG44" s="63"/>
      <c r="CH44" s="93"/>
    </row>
    <row r="45" spans="2:86" s="19" customFormat="1" ht="16.5" x14ac:dyDescent="0.3">
      <c r="B45" s="51" t="s">
        <v>86</v>
      </c>
      <c r="C45" s="38">
        <v>39</v>
      </c>
      <c r="D45" s="61" t="s">
        <v>231</v>
      </c>
      <c r="E45" s="109" t="s">
        <v>232</v>
      </c>
      <c r="F45" s="111">
        <v>3</v>
      </c>
      <c r="G45" s="104" t="s">
        <v>285</v>
      </c>
      <c r="H45" s="53" t="s">
        <v>187</v>
      </c>
      <c r="I45" s="92" t="s">
        <v>89</v>
      </c>
      <c r="J45" s="89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18" t="s">
        <v>111</v>
      </c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5"/>
      <c r="BC45" s="56"/>
      <c r="BD45" s="54"/>
      <c r="BE45" s="54"/>
      <c r="BF45" s="54"/>
      <c r="BG45" s="54"/>
      <c r="BH45" s="54"/>
      <c r="BI45" s="18" t="s">
        <v>111</v>
      </c>
      <c r="BJ45" s="18" t="s">
        <v>111</v>
      </c>
      <c r="BK45" s="54"/>
      <c r="BL45" s="54"/>
      <c r="BM45" s="54"/>
      <c r="BN45" s="54"/>
      <c r="BO45" s="54"/>
      <c r="BP45" s="54"/>
      <c r="BQ45" s="18" t="s">
        <v>111</v>
      </c>
      <c r="BR45" s="54"/>
      <c r="BS45" s="54"/>
      <c r="BT45" s="18" t="s">
        <v>111</v>
      </c>
      <c r="BU45" s="18" t="s">
        <v>111</v>
      </c>
      <c r="BV45" s="54"/>
      <c r="BW45" s="54"/>
      <c r="BX45" s="54"/>
      <c r="BY45" s="54"/>
      <c r="BZ45" s="54"/>
      <c r="CA45" s="54"/>
      <c r="CB45" s="54"/>
      <c r="CC45" s="57"/>
      <c r="CD45" s="18" t="s">
        <v>111</v>
      </c>
      <c r="CE45" s="63"/>
      <c r="CF45" s="63"/>
      <c r="CG45" s="63"/>
      <c r="CH45" s="22" t="s">
        <v>111</v>
      </c>
    </row>
    <row r="46" spans="2:86" s="19" customFormat="1" ht="16.5" x14ac:dyDescent="0.3">
      <c r="B46" s="51" t="s">
        <v>86</v>
      </c>
      <c r="C46" s="38">
        <v>40</v>
      </c>
      <c r="D46" s="61" t="s">
        <v>233</v>
      </c>
      <c r="E46" s="109" t="s">
        <v>234</v>
      </c>
      <c r="F46" s="111">
        <v>3</v>
      </c>
      <c r="G46" s="104" t="s">
        <v>285</v>
      </c>
      <c r="H46" s="53" t="s">
        <v>270</v>
      </c>
      <c r="I46" s="92" t="s">
        <v>89</v>
      </c>
      <c r="J46" s="89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18" t="s">
        <v>111</v>
      </c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5"/>
      <c r="BC46" s="56"/>
      <c r="BD46" s="54"/>
      <c r="BE46" s="54"/>
      <c r="BF46" s="54"/>
      <c r="BG46" s="54"/>
      <c r="BH46" s="54"/>
      <c r="BI46" s="18" t="s">
        <v>111</v>
      </c>
      <c r="BJ46" s="18" t="s">
        <v>111</v>
      </c>
      <c r="BK46" s="54"/>
      <c r="BL46" s="54"/>
      <c r="BM46" s="54"/>
      <c r="BN46" s="54"/>
      <c r="BO46" s="54"/>
      <c r="BP46" s="54"/>
      <c r="BQ46" s="18" t="s">
        <v>111</v>
      </c>
      <c r="BR46" s="54"/>
      <c r="BS46" s="54"/>
      <c r="BT46" s="18" t="s">
        <v>111</v>
      </c>
      <c r="BU46" s="18" t="s">
        <v>111</v>
      </c>
      <c r="BV46" s="54"/>
      <c r="BW46" s="54"/>
      <c r="BX46" s="54"/>
      <c r="BY46" s="54"/>
      <c r="BZ46" s="54"/>
      <c r="CA46" s="54"/>
      <c r="CB46" s="54"/>
      <c r="CC46" s="57"/>
      <c r="CD46" s="18" t="s">
        <v>111</v>
      </c>
      <c r="CE46" s="63"/>
      <c r="CF46" s="18" t="s">
        <v>111</v>
      </c>
      <c r="CG46" s="63"/>
      <c r="CH46" s="22" t="s">
        <v>111</v>
      </c>
    </row>
    <row r="47" spans="2:86" s="19" customFormat="1" ht="16.5" x14ac:dyDescent="0.3">
      <c r="B47" s="51" t="s">
        <v>86</v>
      </c>
      <c r="C47" s="38">
        <v>41</v>
      </c>
      <c r="D47" s="61" t="s">
        <v>235</v>
      </c>
      <c r="E47" s="109" t="s">
        <v>236</v>
      </c>
      <c r="F47" s="111">
        <v>3</v>
      </c>
      <c r="G47" s="104" t="s">
        <v>287</v>
      </c>
      <c r="H47" s="53" t="s">
        <v>270</v>
      </c>
      <c r="I47" s="92" t="s">
        <v>89</v>
      </c>
      <c r="J47" s="89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18" t="s">
        <v>111</v>
      </c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5"/>
      <c r="BC47" s="56"/>
      <c r="BD47" s="54"/>
      <c r="BE47" s="54"/>
      <c r="BF47" s="54"/>
      <c r="BG47" s="54"/>
      <c r="BH47" s="54"/>
      <c r="BI47" s="18" t="s">
        <v>111</v>
      </c>
      <c r="BJ47" s="18" t="s">
        <v>111</v>
      </c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18" t="s">
        <v>111</v>
      </c>
      <c r="BV47" s="54"/>
      <c r="BW47" s="54"/>
      <c r="BX47" s="54"/>
      <c r="BY47" s="54"/>
      <c r="BZ47" s="54"/>
      <c r="CA47" s="54"/>
      <c r="CB47" s="54"/>
      <c r="CC47" s="57"/>
      <c r="CD47" s="18" t="s">
        <v>111</v>
      </c>
      <c r="CE47" s="63"/>
      <c r="CF47" s="18" t="s">
        <v>111</v>
      </c>
      <c r="CG47" s="63"/>
      <c r="CH47" s="93"/>
    </row>
    <row r="48" spans="2:86" s="19" customFormat="1" ht="16.5" x14ac:dyDescent="0.3">
      <c r="B48" s="51" t="s">
        <v>86</v>
      </c>
      <c r="C48" s="38">
        <v>42</v>
      </c>
      <c r="D48" s="61" t="s">
        <v>237</v>
      </c>
      <c r="E48" s="109" t="s">
        <v>238</v>
      </c>
      <c r="F48" s="111">
        <v>3</v>
      </c>
      <c r="G48" s="104" t="s">
        <v>287</v>
      </c>
      <c r="H48" s="53" t="s">
        <v>271</v>
      </c>
      <c r="I48" s="92" t="s">
        <v>89</v>
      </c>
      <c r="J48" s="89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5"/>
      <c r="BC48" s="56"/>
      <c r="BD48" s="54"/>
      <c r="BE48" s="54"/>
      <c r="BF48" s="54"/>
      <c r="BG48" s="54"/>
      <c r="BH48" s="54"/>
      <c r="BI48" s="18" t="s">
        <v>111</v>
      </c>
      <c r="BJ48" s="18" t="s">
        <v>111</v>
      </c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18" t="s">
        <v>111</v>
      </c>
      <c r="BV48" s="54"/>
      <c r="BW48" s="54"/>
      <c r="BX48" s="54"/>
      <c r="BY48" s="54"/>
      <c r="BZ48" s="54"/>
      <c r="CA48" s="54"/>
      <c r="CB48" s="54"/>
      <c r="CC48" s="57"/>
      <c r="CD48" s="18" t="s">
        <v>111</v>
      </c>
      <c r="CE48" s="63"/>
      <c r="CF48" s="63"/>
      <c r="CG48" s="63"/>
      <c r="CH48" s="22" t="s">
        <v>111</v>
      </c>
    </row>
    <row r="49" spans="2:86" s="19" customFormat="1" ht="16.5" x14ac:dyDescent="0.3">
      <c r="B49" s="51" t="s">
        <v>86</v>
      </c>
      <c r="C49" s="38">
        <v>43</v>
      </c>
      <c r="D49" s="61" t="s">
        <v>239</v>
      </c>
      <c r="E49" s="109" t="s">
        <v>240</v>
      </c>
      <c r="F49" s="111">
        <v>3</v>
      </c>
      <c r="G49" s="104" t="s">
        <v>287</v>
      </c>
      <c r="H49" s="53" t="s">
        <v>272</v>
      </c>
      <c r="I49" s="92" t="s">
        <v>89</v>
      </c>
      <c r="J49" s="89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18" t="s">
        <v>111</v>
      </c>
      <c r="AI49" s="54"/>
      <c r="AJ49" s="54"/>
      <c r="AK49" s="54"/>
      <c r="AL49" s="54"/>
      <c r="AM49" s="54"/>
      <c r="AN49" s="54"/>
      <c r="AO49" s="54"/>
      <c r="AP49" s="54"/>
      <c r="AQ49" s="54"/>
      <c r="AR49" s="18" t="s">
        <v>111</v>
      </c>
      <c r="AS49" s="54"/>
      <c r="AT49" s="54"/>
      <c r="AU49" s="54"/>
      <c r="AV49" s="54"/>
      <c r="AW49" s="54"/>
      <c r="AX49" s="54"/>
      <c r="AY49" s="54"/>
      <c r="AZ49" s="54"/>
      <c r="BA49" s="54"/>
      <c r="BB49" s="55"/>
      <c r="BC49" s="56"/>
      <c r="BD49" s="54"/>
      <c r="BE49" s="54"/>
      <c r="BF49" s="54"/>
      <c r="BG49" s="54"/>
      <c r="BH49" s="54"/>
      <c r="BI49" s="18" t="s">
        <v>111</v>
      </c>
      <c r="BJ49" s="18" t="s">
        <v>111</v>
      </c>
      <c r="BK49" s="54"/>
      <c r="BL49" s="54"/>
      <c r="BM49" s="54"/>
      <c r="BN49" s="54"/>
      <c r="BO49" s="54"/>
      <c r="BP49" s="54"/>
      <c r="BQ49" s="18" t="s">
        <v>111</v>
      </c>
      <c r="BR49" s="54"/>
      <c r="BS49" s="54"/>
      <c r="BT49" s="54"/>
      <c r="BU49" s="18" t="s">
        <v>111</v>
      </c>
      <c r="BV49" s="54"/>
      <c r="BW49" s="54"/>
      <c r="BX49" s="54"/>
      <c r="BY49" s="54"/>
      <c r="BZ49" s="54"/>
      <c r="CA49" s="54"/>
      <c r="CB49" s="54"/>
      <c r="CC49" s="57"/>
      <c r="CD49" s="18" t="s">
        <v>111</v>
      </c>
      <c r="CE49" s="63"/>
      <c r="CF49" s="63"/>
      <c r="CG49" s="63"/>
      <c r="CH49" s="93"/>
    </row>
    <row r="50" spans="2:86" s="19" customFormat="1" ht="16.5" x14ac:dyDescent="0.3">
      <c r="B50" s="51" t="s">
        <v>86</v>
      </c>
      <c r="C50" s="38">
        <v>44</v>
      </c>
      <c r="D50" s="61" t="s">
        <v>241</v>
      </c>
      <c r="E50" s="109" t="s">
        <v>242</v>
      </c>
      <c r="F50" s="111">
        <v>3</v>
      </c>
      <c r="G50" s="104" t="s">
        <v>287</v>
      </c>
      <c r="H50" s="53" t="s">
        <v>273</v>
      </c>
      <c r="I50" s="92" t="s">
        <v>89</v>
      </c>
      <c r="J50" s="89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5"/>
      <c r="BC50" s="56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18" t="s">
        <v>111</v>
      </c>
      <c r="BQ50" s="54"/>
      <c r="BR50" s="54"/>
      <c r="BS50" s="54"/>
      <c r="BT50" s="54"/>
      <c r="BU50" s="18" t="s">
        <v>111</v>
      </c>
      <c r="BV50" s="54"/>
      <c r="BW50" s="54"/>
      <c r="BX50" s="54"/>
      <c r="BY50" s="54"/>
      <c r="BZ50" s="54"/>
      <c r="CA50" s="54"/>
      <c r="CB50" s="54"/>
      <c r="CC50" s="57"/>
      <c r="CD50" s="63"/>
      <c r="CE50" s="63"/>
      <c r="CF50" s="63"/>
      <c r="CG50" s="63"/>
      <c r="CH50" s="93"/>
    </row>
    <row r="51" spans="2:86" s="19" customFormat="1" ht="16.5" x14ac:dyDescent="0.3">
      <c r="B51" s="51" t="s">
        <v>86</v>
      </c>
      <c r="C51" s="38">
        <v>45</v>
      </c>
      <c r="D51" s="61" t="s">
        <v>243</v>
      </c>
      <c r="E51" s="109" t="s">
        <v>244</v>
      </c>
      <c r="F51" s="111">
        <v>3</v>
      </c>
      <c r="G51" s="104" t="s">
        <v>286</v>
      </c>
      <c r="H51" s="53" t="s">
        <v>274</v>
      </c>
      <c r="I51" s="92" t="s">
        <v>89</v>
      </c>
      <c r="J51" s="89"/>
      <c r="K51" s="18" t="s">
        <v>111</v>
      </c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18" t="s">
        <v>111</v>
      </c>
      <c r="AS51" s="54"/>
      <c r="AT51" s="54"/>
      <c r="AU51" s="54"/>
      <c r="AV51" s="54"/>
      <c r="AW51" s="54"/>
      <c r="AX51" s="54"/>
      <c r="AY51" s="54"/>
      <c r="AZ51" s="54"/>
      <c r="BA51" s="54"/>
      <c r="BB51" s="18" t="s">
        <v>111</v>
      </c>
      <c r="BC51" s="56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7"/>
      <c r="CD51" s="63"/>
      <c r="CE51" s="63"/>
      <c r="CF51" s="63"/>
      <c r="CG51" s="63"/>
      <c r="CH51" s="93"/>
    </row>
    <row r="52" spans="2:86" s="19" customFormat="1" ht="16.5" x14ac:dyDescent="0.3">
      <c r="B52" s="51" t="s">
        <v>86</v>
      </c>
      <c r="C52" s="38">
        <v>46</v>
      </c>
      <c r="D52" s="61" t="s">
        <v>245</v>
      </c>
      <c r="E52" s="109" t="s">
        <v>246</v>
      </c>
      <c r="F52" s="111">
        <v>3</v>
      </c>
      <c r="G52" s="104" t="s">
        <v>286</v>
      </c>
      <c r="H52" s="53" t="s">
        <v>275</v>
      </c>
      <c r="I52" s="92" t="s">
        <v>89</v>
      </c>
      <c r="J52" s="89"/>
      <c r="K52" s="18" t="s">
        <v>111</v>
      </c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18" t="s">
        <v>111</v>
      </c>
      <c r="BB52" s="18" t="s">
        <v>111</v>
      </c>
      <c r="BC52" s="56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7"/>
      <c r="CD52" s="63"/>
      <c r="CE52" s="18" t="s">
        <v>111</v>
      </c>
      <c r="CF52" s="63"/>
      <c r="CG52" s="63"/>
      <c r="CH52" s="93"/>
    </row>
    <row r="53" spans="2:86" s="19" customFormat="1" ht="16.5" x14ac:dyDescent="0.3">
      <c r="B53" s="51" t="s">
        <v>86</v>
      </c>
      <c r="C53" s="38">
        <v>47</v>
      </c>
      <c r="D53" s="61" t="s">
        <v>247</v>
      </c>
      <c r="E53" s="109" t="s">
        <v>276</v>
      </c>
      <c r="F53" s="111">
        <v>3</v>
      </c>
      <c r="G53" s="104" t="s">
        <v>286</v>
      </c>
      <c r="H53" s="53" t="s">
        <v>277</v>
      </c>
      <c r="I53" s="92" t="s">
        <v>89</v>
      </c>
      <c r="J53" s="89"/>
      <c r="K53" s="18" t="s">
        <v>111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18" t="s">
        <v>111</v>
      </c>
      <c r="BC53" s="56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7"/>
      <c r="CD53" s="63"/>
      <c r="CE53" s="18" t="s">
        <v>111</v>
      </c>
      <c r="CF53" s="63"/>
      <c r="CG53" s="63"/>
      <c r="CH53" s="93"/>
    </row>
    <row r="54" spans="2:86" s="19" customFormat="1" ht="16.5" x14ac:dyDescent="0.3">
      <c r="B54" s="51" t="s">
        <v>86</v>
      </c>
      <c r="C54" s="38">
        <v>48</v>
      </c>
      <c r="D54" s="61" t="s">
        <v>248</v>
      </c>
      <c r="E54" s="109" t="s">
        <v>249</v>
      </c>
      <c r="F54" s="111">
        <v>3</v>
      </c>
      <c r="G54" s="104" t="s">
        <v>287</v>
      </c>
      <c r="H54" s="53" t="s">
        <v>278</v>
      </c>
      <c r="I54" s="92" t="s">
        <v>89</v>
      </c>
      <c r="J54" s="89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18" t="s">
        <v>111</v>
      </c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18" t="s">
        <v>111</v>
      </c>
      <c r="BB54" s="18" t="s">
        <v>111</v>
      </c>
      <c r="BC54" s="56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7"/>
      <c r="CD54" s="63"/>
      <c r="CE54" s="63"/>
      <c r="CF54" s="63"/>
      <c r="CG54" s="63"/>
      <c r="CH54" s="93"/>
    </row>
    <row r="55" spans="2:86" s="19" customFormat="1" ht="16.5" x14ac:dyDescent="0.3">
      <c r="B55" s="51" t="s">
        <v>86</v>
      </c>
      <c r="C55" s="38">
        <v>49</v>
      </c>
      <c r="D55" s="61" t="s">
        <v>250</v>
      </c>
      <c r="E55" s="109" t="s">
        <v>251</v>
      </c>
      <c r="F55" s="111">
        <v>3</v>
      </c>
      <c r="G55" s="104" t="s">
        <v>287</v>
      </c>
      <c r="H55" s="53" t="s">
        <v>206</v>
      </c>
      <c r="I55" s="92" t="s">
        <v>89</v>
      </c>
      <c r="J55" s="89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18" t="s">
        <v>111</v>
      </c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18" t="s">
        <v>111</v>
      </c>
      <c r="BC55" s="56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7"/>
      <c r="CD55" s="63"/>
      <c r="CE55" s="63"/>
      <c r="CF55" s="63"/>
      <c r="CG55" s="63"/>
      <c r="CH55" s="93"/>
    </row>
    <row r="56" spans="2:86" s="19" customFormat="1" ht="16.5" x14ac:dyDescent="0.3">
      <c r="B56" s="51" t="s">
        <v>86</v>
      </c>
      <c r="C56" s="38">
        <v>50</v>
      </c>
      <c r="D56" s="61" t="s">
        <v>252</v>
      </c>
      <c r="E56" s="109" t="s">
        <v>253</v>
      </c>
      <c r="F56" s="111">
        <v>3</v>
      </c>
      <c r="G56" s="104" t="s">
        <v>285</v>
      </c>
      <c r="H56" s="53" t="s">
        <v>279</v>
      </c>
      <c r="I56" s="92" t="s">
        <v>89</v>
      </c>
      <c r="J56" s="89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18" t="s">
        <v>111</v>
      </c>
      <c r="AJ56" s="18" t="s">
        <v>111</v>
      </c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5"/>
      <c r="BC56" s="56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7"/>
      <c r="CD56" s="18" t="s">
        <v>111</v>
      </c>
      <c r="CE56" s="63"/>
      <c r="CF56" s="63"/>
      <c r="CG56" s="63"/>
      <c r="CH56" s="93"/>
    </row>
    <row r="57" spans="2:86" s="19" customFormat="1" ht="16.5" x14ac:dyDescent="0.3">
      <c r="B57" s="51" t="s">
        <v>86</v>
      </c>
      <c r="C57" s="38">
        <v>51</v>
      </c>
      <c r="D57" s="61" t="s">
        <v>254</v>
      </c>
      <c r="E57" s="109" t="s">
        <v>255</v>
      </c>
      <c r="F57" s="111">
        <v>3</v>
      </c>
      <c r="G57" s="104" t="s">
        <v>287</v>
      </c>
      <c r="H57" s="53" t="s">
        <v>279</v>
      </c>
      <c r="I57" s="92" t="s">
        <v>89</v>
      </c>
      <c r="J57" s="89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18" t="s">
        <v>111</v>
      </c>
      <c r="AH57" s="54"/>
      <c r="AI57" s="54"/>
      <c r="AJ57" s="18" t="s">
        <v>111</v>
      </c>
      <c r="AK57" s="54"/>
      <c r="AL57" s="18" t="s">
        <v>111</v>
      </c>
      <c r="AM57" s="54"/>
      <c r="AN57" s="54"/>
      <c r="AO57" s="54"/>
      <c r="AP57" s="18" t="s">
        <v>111</v>
      </c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5"/>
      <c r="BC57" s="56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18" t="s">
        <v>111</v>
      </c>
      <c r="BV57" s="54"/>
      <c r="BW57" s="54"/>
      <c r="BX57" s="54"/>
      <c r="BY57" s="54"/>
      <c r="BZ57" s="54"/>
      <c r="CA57" s="54"/>
      <c r="CB57" s="54"/>
      <c r="CC57" s="57"/>
      <c r="CD57" s="18" t="s">
        <v>111</v>
      </c>
      <c r="CE57" s="63"/>
      <c r="CF57" s="63"/>
      <c r="CG57" s="63"/>
      <c r="CH57" s="22" t="s">
        <v>111</v>
      </c>
    </row>
    <row r="58" spans="2:86" s="19" customFormat="1" ht="16.5" x14ac:dyDescent="0.3">
      <c r="B58" s="51" t="s">
        <v>86</v>
      </c>
      <c r="C58" s="38">
        <v>52</v>
      </c>
      <c r="D58" s="61" t="s">
        <v>256</v>
      </c>
      <c r="E58" s="109" t="s">
        <v>257</v>
      </c>
      <c r="F58" s="111">
        <v>3</v>
      </c>
      <c r="G58" s="104" t="s">
        <v>285</v>
      </c>
      <c r="H58" s="53" t="s">
        <v>280</v>
      </c>
      <c r="I58" s="92" t="s">
        <v>89</v>
      </c>
      <c r="J58" s="89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18" t="s">
        <v>111</v>
      </c>
      <c r="AE58" s="54"/>
      <c r="AF58" s="54"/>
      <c r="AG58" s="54"/>
      <c r="AH58" s="18" t="s">
        <v>111</v>
      </c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5"/>
      <c r="BC58" s="56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7"/>
      <c r="CD58" s="63"/>
      <c r="CE58" s="63"/>
      <c r="CF58" s="63"/>
      <c r="CG58" s="63"/>
      <c r="CH58" s="93"/>
    </row>
    <row r="59" spans="2:86" s="19" customFormat="1" ht="16.5" x14ac:dyDescent="0.3">
      <c r="B59" s="51" t="s">
        <v>86</v>
      </c>
      <c r="C59" s="38">
        <v>53</v>
      </c>
      <c r="D59" s="61" t="s">
        <v>258</v>
      </c>
      <c r="E59" s="109" t="s">
        <v>259</v>
      </c>
      <c r="F59" s="111">
        <v>3</v>
      </c>
      <c r="G59" s="104" t="s">
        <v>287</v>
      </c>
      <c r="H59" s="53" t="s">
        <v>187</v>
      </c>
      <c r="I59" s="92" t="s">
        <v>89</v>
      </c>
      <c r="J59" s="89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5"/>
      <c r="BC59" s="56"/>
      <c r="BD59" s="54"/>
      <c r="BE59" s="54"/>
      <c r="BF59" s="54"/>
      <c r="BG59" s="54"/>
      <c r="BH59" s="54"/>
      <c r="BI59" s="18" t="s">
        <v>111</v>
      </c>
      <c r="BJ59" s="18" t="s">
        <v>111</v>
      </c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7"/>
      <c r="CD59" s="18" t="s">
        <v>111</v>
      </c>
      <c r="CE59" s="63"/>
      <c r="CF59" s="18" t="s">
        <v>111</v>
      </c>
      <c r="CG59" s="63"/>
      <c r="CH59" s="22" t="s">
        <v>111</v>
      </c>
    </row>
    <row r="60" spans="2:86" s="19" customFormat="1" ht="16.5" x14ac:dyDescent="0.3">
      <c r="B60" s="51" t="s">
        <v>86</v>
      </c>
      <c r="C60" s="38">
        <v>54</v>
      </c>
      <c r="D60" s="61" t="s">
        <v>260</v>
      </c>
      <c r="E60" s="109" t="s">
        <v>261</v>
      </c>
      <c r="F60" s="111">
        <v>3</v>
      </c>
      <c r="G60" s="104" t="s">
        <v>285</v>
      </c>
      <c r="H60" s="53" t="s">
        <v>281</v>
      </c>
      <c r="I60" s="92" t="s">
        <v>89</v>
      </c>
      <c r="J60" s="89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18" t="s">
        <v>111</v>
      </c>
      <c r="BC60" s="56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7"/>
      <c r="CD60" s="63"/>
      <c r="CE60" s="18" t="s">
        <v>111</v>
      </c>
      <c r="CF60" s="63"/>
      <c r="CG60" s="63"/>
      <c r="CH60" s="93"/>
    </row>
    <row r="61" spans="2:86" s="19" customFormat="1" ht="16.5" x14ac:dyDescent="0.3">
      <c r="B61" s="51" t="s">
        <v>86</v>
      </c>
      <c r="C61" s="38">
        <v>55</v>
      </c>
      <c r="D61" s="61" t="s">
        <v>262</v>
      </c>
      <c r="E61" s="109" t="s">
        <v>263</v>
      </c>
      <c r="F61" s="111">
        <v>3</v>
      </c>
      <c r="G61" s="104" t="s">
        <v>285</v>
      </c>
      <c r="H61" s="53" t="s">
        <v>282</v>
      </c>
      <c r="I61" s="92" t="s">
        <v>89</v>
      </c>
      <c r="J61" s="89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18" t="s">
        <v>111</v>
      </c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5"/>
      <c r="BC61" s="56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18" t="s">
        <v>111</v>
      </c>
      <c r="BV61" s="54"/>
      <c r="BW61" s="54"/>
      <c r="BX61" s="54"/>
      <c r="BY61" s="54"/>
      <c r="BZ61" s="54"/>
      <c r="CA61" s="54"/>
      <c r="CB61" s="54"/>
      <c r="CC61" s="57"/>
      <c r="CD61" s="63"/>
      <c r="CE61" s="63"/>
      <c r="CF61" s="63"/>
      <c r="CG61" s="63"/>
      <c r="CH61" s="93"/>
    </row>
    <row r="62" spans="2:86" s="19" customFormat="1" ht="16.5" x14ac:dyDescent="0.3">
      <c r="B62" s="51" t="s">
        <v>86</v>
      </c>
      <c r="C62" s="38">
        <v>56</v>
      </c>
      <c r="D62" s="61" t="s">
        <v>264</v>
      </c>
      <c r="E62" s="109" t="s">
        <v>265</v>
      </c>
      <c r="F62" s="111">
        <v>3</v>
      </c>
      <c r="G62" s="104" t="s">
        <v>287</v>
      </c>
      <c r="H62" s="53" t="s">
        <v>282</v>
      </c>
      <c r="I62" s="92" t="s">
        <v>89</v>
      </c>
      <c r="J62" s="89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18" t="s">
        <v>111</v>
      </c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5"/>
      <c r="BC62" s="56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7"/>
      <c r="CD62" s="63"/>
      <c r="CE62" s="63"/>
      <c r="CF62" s="63"/>
      <c r="CG62" s="63"/>
      <c r="CH62" s="93"/>
    </row>
    <row r="63" spans="2:86" s="19" customFormat="1" ht="16.5" x14ac:dyDescent="0.3">
      <c r="B63" s="51" t="s">
        <v>86</v>
      </c>
      <c r="C63" s="38">
        <v>57</v>
      </c>
      <c r="D63" s="61" t="s">
        <v>266</v>
      </c>
      <c r="E63" s="108" t="s">
        <v>296</v>
      </c>
      <c r="F63" s="111">
        <v>3</v>
      </c>
      <c r="G63" s="104" t="s">
        <v>285</v>
      </c>
      <c r="H63" s="53" t="s">
        <v>283</v>
      </c>
      <c r="I63" s="92" t="s">
        <v>89</v>
      </c>
      <c r="J63" s="89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5"/>
      <c r="BC63" s="56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18" t="s">
        <v>111</v>
      </c>
      <c r="BU63" s="54"/>
      <c r="BV63" s="54"/>
      <c r="BW63" s="54"/>
      <c r="BX63" s="54"/>
      <c r="BY63" s="54"/>
      <c r="BZ63" s="54"/>
      <c r="CA63" s="54"/>
      <c r="CB63" s="54"/>
      <c r="CC63" s="57"/>
      <c r="CD63" s="63"/>
      <c r="CE63" s="63"/>
      <c r="CF63" s="63"/>
      <c r="CG63" s="63"/>
      <c r="CH63" s="22" t="s">
        <v>111</v>
      </c>
    </row>
    <row r="64" spans="2:86" s="19" customFormat="1" thickBot="1" x14ac:dyDescent="0.35">
      <c r="B64" s="65" t="s">
        <v>269</v>
      </c>
      <c r="C64" s="94">
        <v>58</v>
      </c>
      <c r="D64" s="95" t="s">
        <v>267</v>
      </c>
      <c r="E64" s="110" t="s">
        <v>268</v>
      </c>
      <c r="F64" s="112">
        <v>3</v>
      </c>
      <c r="G64" s="105" t="s">
        <v>287</v>
      </c>
      <c r="H64" s="96" t="s">
        <v>288</v>
      </c>
      <c r="I64" s="97" t="s">
        <v>89</v>
      </c>
      <c r="J64" s="98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49" t="s">
        <v>111</v>
      </c>
      <c r="AH64" s="99"/>
      <c r="AI64" s="99"/>
      <c r="AJ64" s="49" t="s">
        <v>111</v>
      </c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100"/>
      <c r="BC64" s="99"/>
      <c r="BD64" s="99"/>
      <c r="BE64" s="99"/>
      <c r="BF64" s="99"/>
      <c r="BG64" s="99"/>
      <c r="BH64" s="99"/>
      <c r="BI64" s="18" t="s">
        <v>111</v>
      </c>
      <c r="BJ64" s="18" t="s">
        <v>111</v>
      </c>
      <c r="BK64" s="99"/>
      <c r="BL64" s="99"/>
      <c r="BM64" s="99"/>
      <c r="BN64" s="99"/>
      <c r="BO64" s="99"/>
      <c r="BP64" s="99"/>
      <c r="BQ64" s="49" t="s">
        <v>111</v>
      </c>
      <c r="BR64" s="99"/>
      <c r="BS64" s="99"/>
      <c r="BT64" s="99"/>
      <c r="BU64" s="49" t="s">
        <v>111</v>
      </c>
      <c r="BV64" s="99"/>
      <c r="BW64" s="99"/>
      <c r="BX64" s="99"/>
      <c r="BY64" s="99"/>
      <c r="BZ64" s="99"/>
      <c r="CA64" s="99"/>
      <c r="CB64" s="99"/>
      <c r="CC64" s="101"/>
      <c r="CD64" s="49" t="s">
        <v>111</v>
      </c>
      <c r="CE64" s="102"/>
      <c r="CF64" s="102"/>
      <c r="CG64" s="102"/>
      <c r="CH64" s="106" t="s">
        <v>111</v>
      </c>
    </row>
    <row r="65" spans="4:86" ht="17.25" customHeight="1" x14ac:dyDescent="0.3">
      <c r="D65" s="26"/>
      <c r="E65" s="19"/>
      <c r="J65" s="26">
        <f t="shared" ref="J65:Y65" si="0">COUNTA(J7:J64)</f>
        <v>7</v>
      </c>
      <c r="K65" s="26">
        <f t="shared" si="0"/>
        <v>4</v>
      </c>
      <c r="L65" s="26">
        <f t="shared" si="0"/>
        <v>3</v>
      </c>
      <c r="M65" s="26">
        <f t="shared" si="0"/>
        <v>0</v>
      </c>
      <c r="N65" s="26">
        <f t="shared" si="0"/>
        <v>0</v>
      </c>
      <c r="O65" s="26">
        <f t="shared" si="0"/>
        <v>0</v>
      </c>
      <c r="P65" s="26">
        <f t="shared" si="0"/>
        <v>0</v>
      </c>
      <c r="Q65" s="26">
        <f t="shared" si="0"/>
        <v>0</v>
      </c>
      <c r="R65" s="26">
        <f t="shared" si="0"/>
        <v>3</v>
      </c>
      <c r="S65" s="26">
        <f t="shared" si="0"/>
        <v>0</v>
      </c>
      <c r="T65" s="26">
        <f t="shared" si="0"/>
        <v>7</v>
      </c>
      <c r="U65" s="26">
        <f t="shared" si="0"/>
        <v>2</v>
      </c>
      <c r="V65" s="26">
        <f t="shared" si="0"/>
        <v>1</v>
      </c>
      <c r="W65" s="26">
        <f t="shared" si="0"/>
        <v>9</v>
      </c>
      <c r="X65" s="26">
        <f t="shared" si="0"/>
        <v>0</v>
      </c>
      <c r="Y65" s="26">
        <f t="shared" si="0"/>
        <v>2</v>
      </c>
      <c r="AD65" s="26"/>
      <c r="AE65" s="26"/>
      <c r="AF65" s="26"/>
      <c r="AG65" s="26"/>
      <c r="AH65" s="26"/>
      <c r="AI65" s="26"/>
      <c r="AJ65" s="26"/>
      <c r="AK65" s="26"/>
      <c r="AM65" s="26"/>
      <c r="AN65" s="26"/>
      <c r="AO65" s="26"/>
      <c r="AQ65" s="26"/>
      <c r="AR65" s="26"/>
      <c r="AS65" s="26"/>
      <c r="AT65" s="26"/>
      <c r="AU65" s="26"/>
      <c r="AX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CB65" s="26"/>
      <c r="CC65" s="26"/>
      <c r="CD65" s="26"/>
      <c r="CE65" s="26"/>
      <c r="CF65" s="26"/>
      <c r="CG65" s="26"/>
      <c r="CH65" s="26"/>
    </row>
  </sheetData>
  <sheetProtection selectLockedCells="1" autoFilter="0" selectUnlockedCells="1"/>
  <autoFilter ref="B4:CH65"/>
  <sortState ref="D7:D33">
    <sortCondition ref="D6"/>
  </sortState>
  <mergeCells count="20">
    <mergeCell ref="G5:G6"/>
    <mergeCell ref="B5:B6"/>
    <mergeCell ref="C5:C6"/>
    <mergeCell ref="D5:D6"/>
    <mergeCell ref="E5:E6"/>
    <mergeCell ref="F5:F6"/>
    <mergeCell ref="H5:H6"/>
    <mergeCell ref="I5:I6"/>
    <mergeCell ref="AB5:AK5"/>
    <mergeCell ref="AL5:AO5"/>
    <mergeCell ref="AP5:AQ5"/>
    <mergeCell ref="K5:Z5"/>
    <mergeCell ref="CC5:CH5"/>
    <mergeCell ref="AR5:AU5"/>
    <mergeCell ref="AV5:BA5"/>
    <mergeCell ref="BC5:BF5"/>
    <mergeCell ref="BL5:BU5"/>
    <mergeCell ref="BV5:BY5"/>
    <mergeCell ref="BG5:BH5"/>
    <mergeCell ref="BI5:BK5"/>
  </mergeCells>
  <phoneticPr fontId="7" type="noConversion"/>
  <conditionalFormatting sqref="K13:V13 M16:T16 J18:K18 J20:K20 M20:X20 J24:K24 M24:S24 U24:X24 J7:V7 J15:V15 BB20:BE20 J16:K16 J33:S33 AF33:AI33 AK35:AQ35 AJ20:AQ20 AJ22:AN23 AK33:AQ33 AM30 X15:AA15 X13:Z13 J11:AN12 J14:Z14 U33:AD33 Z20:AH20 J22:AH23 J34:AQ34 J35:AH35 J30:AK30 J27:AA27 K64:AE64 J25:BE25 AS20:AZ20 BK26:BO26 BK28:BO28 AP22:CG23 AP30:CG30 V16:CG16 BC27:CG27 J29:CG29 BQ25:BV26 BQ28:CG28 J17:CG17 M18:CG18 AS33:CG35 BG20:CG20 X7:CG7 AP11:CG12 AA13:CG14 AD15:CG15 W21:CG21 Z24:CG24 J8:CG10 CH7:CH18 J19:CG19 BC23:CH23 CH25:CH30 J31:CG32 BD64:BH64 J36:CG36 J39:CG41 J37:AZ38 BB37:CG38 J42:AZ43 BB42:CG43 J52:AZ52 J54:AZ54 BB54:CG54 BB52:CG52 J53:CG53 J44:CG44 J55:CG58 J50:CG51 J45:BH49 BK45:CG49 J60:CG63 J59:BH59 BK59:CG59 BK64:CG64">
    <cfRule type="cellIs" dxfId="207" priority="454" operator="equal">
      <formula>1</formula>
    </cfRule>
  </conditionalFormatting>
  <conditionalFormatting sqref="K13:V13 M16:T16 J18:K18 J20:K20 M20:X20 J24:K24 M24:S24 U24:X24 J7:V7 J15:V15 BB20:BE20 J16:K16 J33:S33 AF33:AI33 AK35:AQ35 AJ20:AQ20 AJ22:AN23 AK33:AQ33 AM30 X15:AA15 X13:Z13 J11:AN12 J14:Z14 U33:AD33 Z20:AH20 J22:AH23 J34:AQ34 J35:AH35 J30:AK30 J27:AA27 K64:AE64 J25:BE25 AS20:AZ20 BK26:BO26 BK28:BO28 AP30:CG30 V16:CG16 AP22:CG23 BC27:CG27 J29:CG29 BQ25:BV26 BQ28:CG28 J17:CG17 M18:CG18 AS33:CG35 BG20:CG20 X7:CG7 AP11:CG12 AA13:CG14 AD15:CG15 W21:CG21 Z24:CG24 J8:CG10 J19:CG19 CH7:CH30 J31:CG32 BD64:BH64 J36:CG36 J39:CG41 J37:AZ38 BB37:CG38 J42:AZ43 BB42:CG43 J52:AZ52 J54:AZ54 BB54:CG54 BB52:CG52 J53:CG53 J44:CG44 J55:CG58 J50:CG51 J45:BH49 BK45:CG49 J60:CG63 J59:BH59 BK59:CG59 BK64:CG64">
    <cfRule type="containsText" dxfId="206" priority="453" operator="containsText" text="전공">
      <formula>NOT(ISERROR(SEARCH("전공",J7)))</formula>
    </cfRule>
  </conditionalFormatting>
  <conditionalFormatting sqref="K21:U21">
    <cfRule type="cellIs" dxfId="205" priority="436" operator="equal">
      <formula>1</formula>
    </cfRule>
  </conditionalFormatting>
  <conditionalFormatting sqref="K21">
    <cfRule type="cellIs" dxfId="204" priority="434" operator="equal">
      <formula>1</formula>
    </cfRule>
  </conditionalFormatting>
  <conditionalFormatting sqref="K21:U21">
    <cfRule type="containsText" dxfId="203" priority="435" operator="containsText" text="전공">
      <formula>NOT(ISERROR(SEARCH("전공",K21)))</formula>
    </cfRule>
  </conditionalFormatting>
  <conditionalFormatting sqref="V21">
    <cfRule type="cellIs" dxfId="202" priority="429" operator="equal">
      <formula>1</formula>
    </cfRule>
  </conditionalFormatting>
  <conditionalFormatting sqref="V21">
    <cfRule type="containsText" dxfId="201" priority="428" operator="containsText" text="전공">
      <formula>NOT(ISERROR(SEARCH("전공",V21)))</formula>
    </cfRule>
  </conditionalFormatting>
  <conditionalFormatting sqref="J28:K28 M28:S28 J26:S26 U26:AE26 U28:AE28 J23:Z23 AE23:AK23 AN26:AT26 AM23 AS27:BA27 AV26:BF26 AV28:BF28 BH28 BG25:BK25 BO25 BY25:CG25 BY26:CC26 AO23:BA23 AG28:AT28 AD27:AO27 AH64:AI64 AG26:AL26 AQ27 CE26:CG26 AK64:BB64">
    <cfRule type="cellIs" dxfId="200" priority="419" operator="equal">
      <formula>1</formula>
    </cfRule>
  </conditionalFormatting>
  <conditionalFormatting sqref="J28:K28 M28:S28 J26:S26 U26:AE26 U28:AE28 J23:Z23 AE23:AK23 AN26:AT26 AM23 AS27:BA27 AV26:BF26 AV28:BF28 BH28 BG25:BK25 BO25 BY25:CG25 BY26:CC26 AO23:BA23 AG28:AT28 AD27:AO27 AH64:AI64 AG26:AL26 AQ27 CE26:CG26 AK64:BB64">
    <cfRule type="containsText" dxfId="199" priority="418" operator="containsText" text="전공">
      <formula>NOT(ISERROR(SEARCH("전공",J23)))</formula>
    </cfRule>
  </conditionalFormatting>
  <conditionalFormatting sqref="J13">
    <cfRule type="cellIs" dxfId="198" priority="413" operator="equal">
      <formula>1</formula>
    </cfRule>
  </conditionalFormatting>
  <conditionalFormatting sqref="J13">
    <cfRule type="containsText" dxfId="197" priority="412" operator="containsText" text="전공">
      <formula>NOT(ISERROR(SEARCH("전공",J13)))</formula>
    </cfRule>
  </conditionalFormatting>
  <conditionalFormatting sqref="J21">
    <cfRule type="cellIs" dxfId="196" priority="411" operator="equal">
      <formula>1</formula>
    </cfRule>
  </conditionalFormatting>
  <conditionalFormatting sqref="J21">
    <cfRule type="containsText" dxfId="195" priority="410" operator="containsText" text="전공">
      <formula>NOT(ISERROR(SEARCH("전공",J21)))</formula>
    </cfRule>
  </conditionalFormatting>
  <conditionalFormatting sqref="L28">
    <cfRule type="cellIs" dxfId="194" priority="405" operator="equal">
      <formula>1</formula>
    </cfRule>
  </conditionalFormatting>
  <conditionalFormatting sqref="L28">
    <cfRule type="cellIs" dxfId="193" priority="403" operator="equal">
      <formula>1</formula>
    </cfRule>
  </conditionalFormatting>
  <conditionalFormatting sqref="L28">
    <cfRule type="containsText" dxfId="192" priority="404" operator="containsText" text="전공">
      <formula>NOT(ISERROR(SEARCH("전공",L28)))</formula>
    </cfRule>
  </conditionalFormatting>
  <conditionalFormatting sqref="L16">
    <cfRule type="cellIs" dxfId="191" priority="402" operator="equal">
      <formula>1</formula>
    </cfRule>
  </conditionalFormatting>
  <conditionalFormatting sqref="L16">
    <cfRule type="cellIs" dxfId="190" priority="400" operator="equal">
      <formula>1</formula>
    </cfRule>
  </conditionalFormatting>
  <conditionalFormatting sqref="L16">
    <cfRule type="containsText" dxfId="189" priority="401" operator="containsText" text="전공">
      <formula>NOT(ISERROR(SEARCH("전공",L16)))</formula>
    </cfRule>
  </conditionalFormatting>
  <conditionalFormatting sqref="L18">
    <cfRule type="cellIs" dxfId="188" priority="399" operator="equal">
      <formula>1</formula>
    </cfRule>
  </conditionalFormatting>
  <conditionalFormatting sqref="L18">
    <cfRule type="cellIs" dxfId="187" priority="397" operator="equal">
      <formula>1</formula>
    </cfRule>
  </conditionalFormatting>
  <conditionalFormatting sqref="L18">
    <cfRule type="containsText" dxfId="186" priority="398" operator="containsText" text="전공">
      <formula>NOT(ISERROR(SEARCH("전공",L18)))</formula>
    </cfRule>
  </conditionalFormatting>
  <conditionalFormatting sqref="L20">
    <cfRule type="cellIs" dxfId="185" priority="393" operator="equal">
      <formula>1</formula>
    </cfRule>
  </conditionalFormatting>
  <conditionalFormatting sqref="L20">
    <cfRule type="cellIs" dxfId="184" priority="391" operator="equal">
      <formula>1</formula>
    </cfRule>
  </conditionalFormatting>
  <conditionalFormatting sqref="L20">
    <cfRule type="containsText" dxfId="183" priority="392" operator="containsText" text="전공">
      <formula>NOT(ISERROR(SEARCH("전공",L20)))</formula>
    </cfRule>
  </conditionalFormatting>
  <conditionalFormatting sqref="L24">
    <cfRule type="cellIs" dxfId="182" priority="390" operator="equal">
      <formula>1</formula>
    </cfRule>
  </conditionalFormatting>
  <conditionalFormatting sqref="L24">
    <cfRule type="cellIs" dxfId="181" priority="388" operator="equal">
      <formula>1</formula>
    </cfRule>
  </conditionalFormatting>
  <conditionalFormatting sqref="L24">
    <cfRule type="containsText" dxfId="180" priority="389" operator="containsText" text="전공">
      <formula>NOT(ISERROR(SEARCH("전공",L24)))</formula>
    </cfRule>
  </conditionalFormatting>
  <conditionalFormatting sqref="T26">
    <cfRule type="cellIs" dxfId="179" priority="387" operator="equal">
      <formula>1</formula>
    </cfRule>
  </conditionalFormatting>
  <conditionalFormatting sqref="T26">
    <cfRule type="containsText" dxfId="178" priority="386" operator="containsText" text="전공">
      <formula>NOT(ISERROR(SEARCH("전공",T26)))</formula>
    </cfRule>
  </conditionalFormatting>
  <conditionalFormatting sqref="T28">
    <cfRule type="cellIs" dxfId="177" priority="385" operator="equal">
      <formula>1</formula>
    </cfRule>
  </conditionalFormatting>
  <conditionalFormatting sqref="T28">
    <cfRule type="containsText" dxfId="176" priority="384" operator="containsText" text="전공">
      <formula>NOT(ISERROR(SEARCH("전공",T28)))</formula>
    </cfRule>
  </conditionalFormatting>
  <conditionalFormatting sqref="T24">
    <cfRule type="cellIs" dxfId="175" priority="383" operator="equal">
      <formula>1</formula>
    </cfRule>
  </conditionalFormatting>
  <conditionalFormatting sqref="T24">
    <cfRule type="containsText" dxfId="174" priority="382" operator="containsText" text="전공">
      <formula>NOT(ISERROR(SEARCH("전공",T24)))</formula>
    </cfRule>
  </conditionalFormatting>
  <conditionalFormatting sqref="U16">
    <cfRule type="cellIs" dxfId="173" priority="377" operator="equal">
      <formula>1</formula>
    </cfRule>
  </conditionalFormatting>
  <conditionalFormatting sqref="U16">
    <cfRule type="containsText" dxfId="172" priority="376" operator="containsText" text="전공">
      <formula>NOT(ISERROR(SEARCH("전공",U16)))</formula>
    </cfRule>
  </conditionalFormatting>
  <conditionalFormatting sqref="W7">
    <cfRule type="cellIs" dxfId="171" priority="367" operator="equal">
      <formula>1</formula>
    </cfRule>
  </conditionalFormatting>
  <conditionalFormatting sqref="W7">
    <cfRule type="containsText" dxfId="170" priority="366" operator="containsText" text="전공">
      <formula>NOT(ISERROR(SEARCH("전공",W7)))</formula>
    </cfRule>
  </conditionalFormatting>
  <conditionalFormatting sqref="W13">
    <cfRule type="cellIs" dxfId="169" priority="365" operator="equal">
      <formula>1</formula>
    </cfRule>
  </conditionalFormatting>
  <conditionalFormatting sqref="W13">
    <cfRule type="containsText" dxfId="168" priority="364" operator="containsText" text="전공">
      <formula>NOT(ISERROR(SEARCH("전공",W13)))</formula>
    </cfRule>
  </conditionalFormatting>
  <conditionalFormatting sqref="W15">
    <cfRule type="cellIs" dxfId="167" priority="363" operator="equal">
      <formula>1</formula>
    </cfRule>
  </conditionalFormatting>
  <conditionalFormatting sqref="W15">
    <cfRule type="containsText" dxfId="166" priority="362" operator="containsText" text="전공">
      <formula>NOT(ISERROR(SEARCH("전공",W15)))</formula>
    </cfRule>
  </conditionalFormatting>
  <conditionalFormatting sqref="AA23">
    <cfRule type="cellIs" dxfId="165" priority="353" operator="equal">
      <formula>1</formula>
    </cfRule>
  </conditionalFormatting>
  <conditionalFormatting sqref="AA23">
    <cfRule type="containsText" dxfId="164" priority="352" operator="containsText" text="전공">
      <formula>NOT(ISERROR(SEARCH("전공",AA23)))</formula>
    </cfRule>
  </conditionalFormatting>
  <conditionalFormatting sqref="AL23">
    <cfRule type="cellIs" dxfId="163" priority="351" operator="equal">
      <formula>1</formula>
    </cfRule>
  </conditionalFormatting>
  <conditionalFormatting sqref="AL23">
    <cfRule type="containsText" dxfId="162" priority="350" operator="containsText" text="전공">
      <formula>NOT(ISERROR(SEARCH("전공",AL23)))</formula>
    </cfRule>
  </conditionalFormatting>
  <conditionalFormatting sqref="AO11">
    <cfRule type="cellIs" dxfId="161" priority="341" operator="equal">
      <formula>1</formula>
    </cfRule>
  </conditionalFormatting>
  <conditionalFormatting sqref="AO11">
    <cfRule type="containsText" dxfId="160" priority="340" operator="containsText" text="전공">
      <formula>NOT(ISERROR(SEARCH("전공",AO11)))</formula>
    </cfRule>
  </conditionalFormatting>
  <conditionalFormatting sqref="AO12">
    <cfRule type="cellIs" dxfId="159" priority="339" operator="equal">
      <formula>1</formula>
    </cfRule>
  </conditionalFormatting>
  <conditionalFormatting sqref="AO12">
    <cfRule type="containsText" dxfId="158" priority="338" operator="containsText" text="전공">
      <formula>NOT(ISERROR(SEARCH("전공",AO12)))</formula>
    </cfRule>
  </conditionalFormatting>
  <conditionalFormatting sqref="AO22:AO23">
    <cfRule type="cellIs" dxfId="157" priority="331" operator="equal">
      <formula>1</formula>
    </cfRule>
  </conditionalFormatting>
  <conditionalFormatting sqref="AO22:AO23">
    <cfRule type="containsText" dxfId="156" priority="330" operator="containsText" text="전공">
      <formula>NOT(ISERROR(SEARCH("전공",AO22)))</formula>
    </cfRule>
  </conditionalFormatting>
  <conditionalFormatting sqref="AR27">
    <cfRule type="cellIs" dxfId="155" priority="327" operator="equal">
      <formula>1</formula>
    </cfRule>
  </conditionalFormatting>
  <conditionalFormatting sqref="AR27">
    <cfRule type="containsText" dxfId="154" priority="326" operator="containsText" text="전공">
      <formula>NOT(ISERROR(SEARCH("전공",AR27)))</formula>
    </cfRule>
  </conditionalFormatting>
  <conditionalFormatting sqref="AU26">
    <cfRule type="cellIs" dxfId="153" priority="325" operator="equal">
      <formula>1</formula>
    </cfRule>
  </conditionalFormatting>
  <conditionalFormatting sqref="AU26">
    <cfRule type="containsText" dxfId="152" priority="324" operator="containsText" text="전공">
      <formula>NOT(ISERROR(SEARCH("전공",AU26)))</formula>
    </cfRule>
  </conditionalFormatting>
  <conditionalFormatting sqref="AU28">
    <cfRule type="cellIs" dxfId="151" priority="321" operator="equal">
      <formula>1</formula>
    </cfRule>
  </conditionalFormatting>
  <conditionalFormatting sqref="AU28">
    <cfRule type="containsText" dxfId="150" priority="320" operator="containsText" text="전공">
      <formula>NOT(ISERROR(SEARCH("전공",AU28)))</formula>
    </cfRule>
  </conditionalFormatting>
  <conditionalFormatting sqref="BB23">
    <cfRule type="cellIs" dxfId="149" priority="319" operator="equal">
      <formula>1</formula>
    </cfRule>
  </conditionalFormatting>
  <conditionalFormatting sqref="BB23">
    <cfRule type="containsText" dxfId="148" priority="318" operator="containsText" text="전공">
      <formula>NOT(ISERROR(SEARCH("전공",BB23)))</formula>
    </cfRule>
  </conditionalFormatting>
  <conditionalFormatting sqref="BC64">
    <cfRule type="cellIs" dxfId="147" priority="307" operator="equal">
      <formula>1</formula>
    </cfRule>
  </conditionalFormatting>
  <conditionalFormatting sqref="BC64">
    <cfRule type="containsText" dxfId="146" priority="306" operator="containsText" text="전공">
      <formula>NOT(ISERROR(SEARCH("전공",BC64)))</formula>
    </cfRule>
  </conditionalFormatting>
  <conditionalFormatting sqref="BF25">
    <cfRule type="cellIs" dxfId="145" priority="303" operator="equal">
      <formula>1</formula>
    </cfRule>
  </conditionalFormatting>
  <conditionalFormatting sqref="BF25">
    <cfRule type="containsText" dxfId="144" priority="302" operator="containsText" text="전공">
      <formula>NOT(ISERROR(SEARCH("전공",BF25)))</formula>
    </cfRule>
  </conditionalFormatting>
  <conditionalFormatting sqref="BF20">
    <cfRule type="cellIs" dxfId="143" priority="293" operator="equal">
      <formula>1</formula>
    </cfRule>
  </conditionalFormatting>
  <conditionalFormatting sqref="BF20">
    <cfRule type="containsText" dxfId="142" priority="292" operator="containsText" text="전공">
      <formula>NOT(ISERROR(SEARCH("전공",BF20)))</formula>
    </cfRule>
  </conditionalFormatting>
  <conditionalFormatting sqref="BG28">
    <cfRule type="cellIs" dxfId="141" priority="289" operator="equal">
      <formula>1</formula>
    </cfRule>
  </conditionalFormatting>
  <conditionalFormatting sqref="BG28">
    <cfRule type="containsText" dxfId="140" priority="288" operator="containsText" text="전공">
      <formula>NOT(ISERROR(SEARCH("전공",BG28)))</formula>
    </cfRule>
  </conditionalFormatting>
  <conditionalFormatting sqref="BH26">
    <cfRule type="cellIs" dxfId="139" priority="285" operator="equal">
      <formula>1</formula>
    </cfRule>
  </conditionalFormatting>
  <conditionalFormatting sqref="BH26">
    <cfRule type="containsText" dxfId="138" priority="284" operator="containsText" text="전공">
      <formula>NOT(ISERROR(SEARCH("전공",BH26)))</formula>
    </cfRule>
  </conditionalFormatting>
  <conditionalFormatting sqref="BI26">
    <cfRule type="cellIs" dxfId="137" priority="281" operator="equal">
      <formula>1</formula>
    </cfRule>
  </conditionalFormatting>
  <conditionalFormatting sqref="BI26">
    <cfRule type="containsText" dxfId="136" priority="280" operator="containsText" text="전공">
      <formula>NOT(ISERROR(SEARCH("전공",BI26)))</formula>
    </cfRule>
  </conditionalFormatting>
  <conditionalFormatting sqref="BI28">
    <cfRule type="cellIs" dxfId="135" priority="279" operator="equal">
      <formula>1</formula>
    </cfRule>
  </conditionalFormatting>
  <conditionalFormatting sqref="BI28">
    <cfRule type="containsText" dxfId="134" priority="278" operator="containsText" text="전공">
      <formula>NOT(ISERROR(SEARCH("전공",BI28)))</formula>
    </cfRule>
  </conditionalFormatting>
  <conditionalFormatting sqref="BJ26">
    <cfRule type="cellIs" dxfId="133" priority="277" operator="equal">
      <formula>1</formula>
    </cfRule>
  </conditionalFormatting>
  <conditionalFormatting sqref="BJ26">
    <cfRule type="containsText" dxfId="132" priority="276" operator="containsText" text="전공">
      <formula>NOT(ISERROR(SEARCH("전공",BJ26)))</formula>
    </cfRule>
  </conditionalFormatting>
  <conditionalFormatting sqref="BJ28">
    <cfRule type="cellIs" dxfId="131" priority="275" operator="equal">
      <formula>1</formula>
    </cfRule>
  </conditionalFormatting>
  <conditionalFormatting sqref="BJ28">
    <cfRule type="containsText" dxfId="130" priority="274" operator="containsText" text="전공">
      <formula>NOT(ISERROR(SEARCH("전공",BJ28)))</formula>
    </cfRule>
  </conditionalFormatting>
  <conditionalFormatting sqref="BM25">
    <cfRule type="cellIs" dxfId="129" priority="271" operator="equal">
      <formula>1</formula>
    </cfRule>
  </conditionalFormatting>
  <conditionalFormatting sqref="BM25">
    <cfRule type="containsText" dxfId="128" priority="270" operator="containsText" text="전공">
      <formula>NOT(ISERROR(SEARCH("전공",BM25)))</formula>
    </cfRule>
  </conditionalFormatting>
  <conditionalFormatting sqref="BL25">
    <cfRule type="cellIs" dxfId="127" priority="269" operator="equal">
      <formula>1</formula>
    </cfRule>
  </conditionalFormatting>
  <conditionalFormatting sqref="BL25">
    <cfRule type="containsText" dxfId="126" priority="268" operator="containsText" text="전공">
      <formula>NOT(ISERROR(SEARCH("전공",BL25)))</formula>
    </cfRule>
  </conditionalFormatting>
  <conditionalFormatting sqref="BN25">
    <cfRule type="cellIs" dxfId="125" priority="267" operator="equal">
      <formula>1</formula>
    </cfRule>
  </conditionalFormatting>
  <conditionalFormatting sqref="BN25">
    <cfRule type="containsText" dxfId="124" priority="266" operator="containsText" text="전공">
      <formula>NOT(ISERROR(SEARCH("전공",BN25)))</formula>
    </cfRule>
  </conditionalFormatting>
  <conditionalFormatting sqref="BP25">
    <cfRule type="cellIs" dxfId="123" priority="265" operator="equal">
      <formula>1</formula>
    </cfRule>
  </conditionalFormatting>
  <conditionalFormatting sqref="BP25">
    <cfRule type="containsText" dxfId="122" priority="264" operator="containsText" text="전공">
      <formula>NOT(ISERROR(SEARCH("전공",BP25)))</formula>
    </cfRule>
  </conditionalFormatting>
  <conditionalFormatting sqref="BP26">
    <cfRule type="cellIs" dxfId="121" priority="261" operator="equal">
      <formula>1</formula>
    </cfRule>
  </conditionalFormatting>
  <conditionalFormatting sqref="BP26">
    <cfRule type="containsText" dxfId="120" priority="260" operator="containsText" text="전공">
      <formula>NOT(ISERROR(SEARCH("전공",BP26)))</formula>
    </cfRule>
  </conditionalFormatting>
  <conditionalFormatting sqref="BP28">
    <cfRule type="cellIs" dxfId="119" priority="255" operator="equal">
      <formula>1</formula>
    </cfRule>
  </conditionalFormatting>
  <conditionalFormatting sqref="BP28">
    <cfRule type="containsText" dxfId="118" priority="254" operator="containsText" text="전공">
      <formula>NOT(ISERROR(SEARCH("전공",BP28)))</formula>
    </cfRule>
  </conditionalFormatting>
  <conditionalFormatting sqref="BW25:BX25">
    <cfRule type="cellIs" dxfId="117" priority="245" operator="equal">
      <formula>1</formula>
    </cfRule>
  </conditionalFormatting>
  <conditionalFormatting sqref="BW25:BX25">
    <cfRule type="containsText" dxfId="116" priority="244" operator="containsText" text="전공">
      <formula>NOT(ISERROR(SEARCH("전공",BW25)))</formula>
    </cfRule>
  </conditionalFormatting>
  <conditionalFormatting sqref="BW26:BX26">
    <cfRule type="cellIs" dxfId="115" priority="241" operator="equal">
      <formula>1</formula>
    </cfRule>
  </conditionalFormatting>
  <conditionalFormatting sqref="BW26:BX26">
    <cfRule type="containsText" dxfId="114" priority="240" operator="containsText" text="전공">
      <formula>NOT(ISERROR(SEARCH("전공",BW26)))</formula>
    </cfRule>
  </conditionalFormatting>
  <conditionalFormatting sqref="AN23">
    <cfRule type="cellIs" dxfId="113" priority="229" operator="equal">
      <formula>1</formula>
    </cfRule>
  </conditionalFormatting>
  <conditionalFormatting sqref="AN23">
    <cfRule type="containsText" dxfId="112" priority="228" operator="containsText" text="전공">
      <formula>NOT(ISERROR(SEARCH("전공",AN23)))</formula>
    </cfRule>
  </conditionalFormatting>
  <conditionalFormatting sqref="AF28">
    <cfRule type="cellIs" dxfId="111" priority="221" operator="equal">
      <formula>1</formula>
    </cfRule>
  </conditionalFormatting>
  <conditionalFormatting sqref="AF28">
    <cfRule type="containsText" dxfId="110" priority="220" operator="containsText" text="전공">
      <formula>NOT(ISERROR(SEARCH("전공",AF28)))</formula>
    </cfRule>
  </conditionalFormatting>
  <conditionalFormatting sqref="BA20">
    <cfRule type="cellIs" dxfId="109" priority="215" operator="equal">
      <formula>1</formula>
    </cfRule>
  </conditionalFormatting>
  <conditionalFormatting sqref="BA20">
    <cfRule type="containsText" dxfId="108" priority="214" operator="containsText" text="전공">
      <formula>NOT(ISERROR(SEARCH("전공",BA20)))</formula>
    </cfRule>
  </conditionalFormatting>
  <conditionalFormatting sqref="AB27">
    <cfRule type="cellIs" dxfId="107" priority="207" operator="equal">
      <formula>1</formula>
    </cfRule>
  </conditionalFormatting>
  <conditionalFormatting sqref="AB27">
    <cfRule type="containsText" dxfId="106" priority="206" operator="containsText" text="전공">
      <formula>NOT(ISERROR(SEARCH("전공",AB27)))</formula>
    </cfRule>
  </conditionalFormatting>
  <conditionalFormatting sqref="AB23">
    <cfRule type="cellIs" dxfId="105" priority="201" operator="equal">
      <formula>1</formula>
    </cfRule>
  </conditionalFormatting>
  <conditionalFormatting sqref="AB23">
    <cfRule type="containsText" dxfId="104" priority="200" operator="containsText" text="전공">
      <formula>NOT(ISERROR(SEARCH("전공",AB23)))</formula>
    </cfRule>
  </conditionalFormatting>
  <conditionalFormatting sqref="AB15:AC15">
    <cfRule type="cellIs" dxfId="103" priority="199" operator="equal">
      <formula>1</formula>
    </cfRule>
  </conditionalFormatting>
  <conditionalFormatting sqref="AB15:AC15">
    <cfRule type="containsText" dxfId="102" priority="198" operator="containsText" text="전공">
      <formula>NOT(ISERROR(SEARCH("전공",AB15)))</formula>
    </cfRule>
  </conditionalFormatting>
  <conditionalFormatting sqref="AC23">
    <cfRule type="cellIs" dxfId="101" priority="193" operator="equal">
      <formula>1</formula>
    </cfRule>
  </conditionalFormatting>
  <conditionalFormatting sqref="AC23">
    <cfRule type="containsText" dxfId="100" priority="192" operator="containsText" text="전공">
      <formula>NOT(ISERROR(SEARCH("전공",AC23)))</formula>
    </cfRule>
  </conditionalFormatting>
  <conditionalFormatting sqref="AC27">
    <cfRule type="cellIs" dxfId="99" priority="189" operator="equal">
      <formula>1</formula>
    </cfRule>
  </conditionalFormatting>
  <conditionalFormatting sqref="AC27">
    <cfRule type="containsText" dxfId="98" priority="188" operator="containsText" text="전공">
      <formula>NOT(ISERROR(SEARCH("전공",AC27)))</formula>
    </cfRule>
  </conditionalFormatting>
  <conditionalFormatting sqref="J64">
    <cfRule type="cellIs" dxfId="97" priority="177" operator="equal">
      <formula>1</formula>
    </cfRule>
  </conditionalFormatting>
  <conditionalFormatting sqref="J64">
    <cfRule type="containsText" dxfId="96" priority="176" operator="containsText" text="전공">
      <formula>NOT(ISERROR(SEARCH("전공",J64)))</formula>
    </cfRule>
  </conditionalFormatting>
  <conditionalFormatting sqref="T33">
    <cfRule type="cellIs" dxfId="95" priority="172" operator="equal">
      <formula>1</formula>
    </cfRule>
  </conditionalFormatting>
  <conditionalFormatting sqref="T33">
    <cfRule type="containsText" dxfId="94" priority="171" operator="containsText" text="전공">
      <formula>NOT(ISERROR(SEARCH("전공",T33)))</formula>
    </cfRule>
  </conditionalFormatting>
  <conditionalFormatting sqref="Y20">
    <cfRule type="cellIs" dxfId="93" priority="162" operator="equal">
      <formula>1</formula>
    </cfRule>
  </conditionalFormatting>
  <conditionalFormatting sqref="Y20">
    <cfRule type="containsText" dxfId="92" priority="161" operator="containsText" text="전공">
      <formula>NOT(ISERROR(SEARCH("전공",Y20)))</formula>
    </cfRule>
  </conditionalFormatting>
  <conditionalFormatting sqref="Y24">
    <cfRule type="cellIs" dxfId="91" priority="160" operator="equal">
      <formula>1</formula>
    </cfRule>
  </conditionalFormatting>
  <conditionalFormatting sqref="Y24">
    <cfRule type="containsText" dxfId="90" priority="159" operator="containsText" text="전공">
      <formula>NOT(ISERROR(SEARCH("전공",Y24)))</formula>
    </cfRule>
  </conditionalFormatting>
  <conditionalFormatting sqref="AD23">
    <cfRule type="cellIs" dxfId="89" priority="158" operator="equal">
      <formula>1</formula>
    </cfRule>
  </conditionalFormatting>
  <conditionalFormatting sqref="AD23">
    <cfRule type="containsText" dxfId="88" priority="157" operator="containsText" text="전공">
      <formula>NOT(ISERROR(SEARCH("전공",AD23)))</formula>
    </cfRule>
  </conditionalFormatting>
  <conditionalFormatting sqref="AE33">
    <cfRule type="cellIs" dxfId="87" priority="152" operator="equal">
      <formula>1</formula>
    </cfRule>
  </conditionalFormatting>
  <conditionalFormatting sqref="AE33">
    <cfRule type="containsText" dxfId="86" priority="151" operator="containsText" text="전공">
      <formula>NOT(ISERROR(SEARCH("전공",AE33)))</formula>
    </cfRule>
  </conditionalFormatting>
  <conditionalFormatting sqref="AF64">
    <cfRule type="cellIs" dxfId="85" priority="148" operator="equal">
      <formula>1</formula>
    </cfRule>
  </conditionalFormatting>
  <conditionalFormatting sqref="AF64">
    <cfRule type="containsText" dxfId="84" priority="147" operator="containsText" text="전공">
      <formula>NOT(ISERROR(SEARCH("전공",AF64)))</formula>
    </cfRule>
  </conditionalFormatting>
  <conditionalFormatting sqref="AF26">
    <cfRule type="cellIs" dxfId="83" priority="146" operator="equal">
      <formula>1</formula>
    </cfRule>
  </conditionalFormatting>
  <conditionalFormatting sqref="AF26">
    <cfRule type="containsText" dxfId="82" priority="145" operator="containsText" text="전공">
      <formula>NOT(ISERROR(SEARCH("전공",AF26)))</formula>
    </cfRule>
  </conditionalFormatting>
  <conditionalFormatting sqref="AI35">
    <cfRule type="cellIs" dxfId="81" priority="142" operator="equal">
      <formula>1</formula>
    </cfRule>
  </conditionalFormatting>
  <conditionalFormatting sqref="AI35">
    <cfRule type="containsText" dxfId="80" priority="141" operator="containsText" text="전공">
      <formula>NOT(ISERROR(SEARCH("전공",AI35)))</formula>
    </cfRule>
  </conditionalFormatting>
  <conditionalFormatting sqref="AI20">
    <cfRule type="cellIs" dxfId="79" priority="140" operator="equal">
      <formula>1</formula>
    </cfRule>
  </conditionalFormatting>
  <conditionalFormatting sqref="AI20">
    <cfRule type="containsText" dxfId="78" priority="139" operator="containsText" text="전공">
      <formula>NOT(ISERROR(SEARCH("전공",AI20)))</formula>
    </cfRule>
  </conditionalFormatting>
  <conditionalFormatting sqref="AI22:AI23">
    <cfRule type="cellIs" dxfId="77" priority="138" operator="equal">
      <formula>1</formula>
    </cfRule>
  </conditionalFormatting>
  <conditionalFormatting sqref="AI22:AI23">
    <cfRule type="containsText" dxfId="76" priority="137" operator="containsText" text="전공">
      <formula>NOT(ISERROR(SEARCH("전공",AI22)))</formula>
    </cfRule>
  </conditionalFormatting>
  <conditionalFormatting sqref="AJ33">
    <cfRule type="cellIs" dxfId="75" priority="130" operator="equal">
      <formula>1</formula>
    </cfRule>
  </conditionalFormatting>
  <conditionalFormatting sqref="AJ33">
    <cfRule type="containsText" dxfId="74" priority="129" operator="containsText" text="전공">
      <formula>NOT(ISERROR(SEARCH("전공",AJ33)))</formula>
    </cfRule>
  </conditionalFormatting>
  <conditionalFormatting sqref="AJ35">
    <cfRule type="cellIs" dxfId="73" priority="128" operator="equal">
      <formula>1</formula>
    </cfRule>
  </conditionalFormatting>
  <conditionalFormatting sqref="AJ35">
    <cfRule type="containsText" dxfId="72" priority="127" operator="containsText" text="전공">
      <formula>NOT(ISERROR(SEARCH("전공",AJ35)))</formula>
    </cfRule>
  </conditionalFormatting>
  <conditionalFormatting sqref="AL30">
    <cfRule type="cellIs" dxfId="71" priority="126" operator="equal">
      <formula>1</formula>
    </cfRule>
  </conditionalFormatting>
  <conditionalFormatting sqref="AL30">
    <cfRule type="containsText" dxfId="70" priority="125" operator="containsText" text="전공">
      <formula>NOT(ISERROR(SEARCH("전공",AL30)))</formula>
    </cfRule>
  </conditionalFormatting>
  <conditionalFormatting sqref="AP27">
    <cfRule type="cellIs" dxfId="69" priority="90" operator="equal">
      <formula>1</formula>
    </cfRule>
  </conditionalFormatting>
  <conditionalFormatting sqref="AP27">
    <cfRule type="containsText" dxfId="68" priority="89" operator="containsText" text="전공">
      <formula>NOT(ISERROR(SEARCH("전공",AP27)))</formula>
    </cfRule>
  </conditionalFormatting>
  <conditionalFormatting sqref="AN30">
    <cfRule type="cellIs" dxfId="67" priority="122" operator="equal">
      <formula>1</formula>
    </cfRule>
  </conditionalFormatting>
  <conditionalFormatting sqref="AN30">
    <cfRule type="containsText" dxfId="66" priority="121" operator="containsText" text="전공">
      <formula>NOT(ISERROR(SEARCH("전공",AN30)))</formula>
    </cfRule>
  </conditionalFormatting>
  <conditionalFormatting sqref="CH22:CH24 CH33:CH35">
    <cfRule type="cellIs" dxfId="65" priority="120" operator="equal">
      <formula>1</formula>
    </cfRule>
  </conditionalFormatting>
  <conditionalFormatting sqref="CH33:CH35">
    <cfRule type="containsText" dxfId="64" priority="119" operator="containsText" text="전공">
      <formula>NOT(ISERROR(SEARCH("전공",CH33)))</formula>
    </cfRule>
  </conditionalFormatting>
  <conditionalFormatting sqref="CH20">
    <cfRule type="cellIs" dxfId="63" priority="118" operator="equal">
      <formula>1</formula>
    </cfRule>
  </conditionalFormatting>
  <conditionalFormatting sqref="CH18">
    <cfRule type="cellIs" dxfId="62" priority="117" operator="equal">
      <formula>1</formula>
    </cfRule>
  </conditionalFormatting>
  <conditionalFormatting sqref="AO30">
    <cfRule type="cellIs" dxfId="61" priority="96" operator="equal">
      <formula>1</formula>
    </cfRule>
  </conditionalFormatting>
  <conditionalFormatting sqref="AO30">
    <cfRule type="containsText" dxfId="60" priority="95" operator="containsText" text="전공">
      <formula>NOT(ISERROR(SEARCH("전공",AO30)))</formula>
    </cfRule>
  </conditionalFormatting>
  <conditionalFormatting sqref="AM26">
    <cfRule type="cellIs" dxfId="59" priority="100" operator="equal">
      <formula>1</formula>
    </cfRule>
  </conditionalFormatting>
  <conditionalFormatting sqref="AM26">
    <cfRule type="containsText" dxfId="58" priority="99" operator="containsText" text="전공">
      <formula>NOT(ISERROR(SEARCH("전공",AM26)))</formula>
    </cfRule>
  </conditionalFormatting>
  <conditionalFormatting sqref="AR33">
    <cfRule type="cellIs" dxfId="57" priority="84" operator="equal">
      <formula>1</formula>
    </cfRule>
  </conditionalFormatting>
  <conditionalFormatting sqref="AR33">
    <cfRule type="containsText" dxfId="56" priority="83" operator="containsText" text="전공">
      <formula>NOT(ISERROR(SEARCH("전공",AR33)))</formula>
    </cfRule>
  </conditionalFormatting>
  <conditionalFormatting sqref="AR34">
    <cfRule type="cellIs" dxfId="55" priority="82" operator="equal">
      <formula>1</formula>
    </cfRule>
  </conditionalFormatting>
  <conditionalFormatting sqref="AR34">
    <cfRule type="containsText" dxfId="54" priority="81" operator="containsText" text="전공">
      <formula>NOT(ISERROR(SEARCH("전공",AR34)))</formula>
    </cfRule>
  </conditionalFormatting>
  <conditionalFormatting sqref="AR35">
    <cfRule type="cellIs" dxfId="53" priority="80" operator="equal">
      <formula>1</formula>
    </cfRule>
  </conditionalFormatting>
  <conditionalFormatting sqref="AR35">
    <cfRule type="containsText" dxfId="52" priority="79" operator="containsText" text="전공">
      <formula>NOT(ISERROR(SEARCH("전공",AR35)))</formula>
    </cfRule>
  </conditionalFormatting>
  <conditionalFormatting sqref="AR20">
    <cfRule type="cellIs" dxfId="51" priority="78" operator="equal">
      <formula>1</formula>
    </cfRule>
  </conditionalFormatting>
  <conditionalFormatting sqref="AR20">
    <cfRule type="containsText" dxfId="50" priority="77" operator="containsText" text="전공">
      <formula>NOT(ISERROR(SEARCH("전공",AR20)))</formula>
    </cfRule>
  </conditionalFormatting>
  <conditionalFormatting sqref="CH36:CH44 CH47 CH49:CH56 CH58 CH60:CH62">
    <cfRule type="cellIs" dxfId="49" priority="42" operator="equal">
      <formula>1</formula>
    </cfRule>
  </conditionalFormatting>
  <conditionalFormatting sqref="CH36:CH44 CH47 CH49:CH56 CH58 CH60:CH62">
    <cfRule type="containsText" dxfId="48" priority="41" operator="containsText" text="전공">
      <formula>NOT(ISERROR(SEARCH("전공",CH36)))</formula>
    </cfRule>
  </conditionalFormatting>
  <conditionalFormatting sqref="BG26">
    <cfRule type="cellIs" dxfId="47" priority="70" operator="equal">
      <formula>1</formula>
    </cfRule>
  </conditionalFormatting>
  <conditionalFormatting sqref="BG26">
    <cfRule type="containsText" dxfId="46" priority="69" operator="containsText" text="전공">
      <formula>NOT(ISERROR(SEARCH("전공",BG26)))</formula>
    </cfRule>
  </conditionalFormatting>
  <conditionalFormatting sqref="CH45">
    <cfRule type="cellIs" dxfId="45" priority="36" operator="equal">
      <formula>1</formula>
    </cfRule>
  </conditionalFormatting>
  <conditionalFormatting sqref="CH45">
    <cfRule type="containsText" dxfId="44" priority="35" operator="containsText" text="전공">
      <formula>NOT(ISERROR(SEARCH("전공",CH45)))</formula>
    </cfRule>
  </conditionalFormatting>
  <conditionalFormatting sqref="CH48">
    <cfRule type="cellIs" dxfId="43" priority="32" operator="equal">
      <formula>1</formula>
    </cfRule>
  </conditionalFormatting>
  <conditionalFormatting sqref="CH48">
    <cfRule type="containsText" dxfId="42" priority="31" operator="containsText" text="전공">
      <formula>NOT(ISERROR(SEARCH("전공",CH48)))</formula>
    </cfRule>
  </conditionalFormatting>
  <conditionalFormatting sqref="CH59">
    <cfRule type="cellIs" dxfId="41" priority="28" operator="equal">
      <formula>1</formula>
    </cfRule>
  </conditionalFormatting>
  <conditionalFormatting sqref="CH59">
    <cfRule type="containsText" dxfId="40" priority="27" operator="containsText" text="전공">
      <formula>NOT(ISERROR(SEARCH("전공",CH59)))</formula>
    </cfRule>
  </conditionalFormatting>
  <conditionalFormatting sqref="CD26">
    <cfRule type="cellIs" dxfId="39" priority="54" operator="equal">
      <formula>1</formula>
    </cfRule>
  </conditionalFormatting>
  <conditionalFormatting sqref="CD26">
    <cfRule type="containsText" dxfId="38" priority="53" operator="containsText" text="전공">
      <formula>NOT(ISERROR(SEARCH("전공",CD26)))</formula>
    </cfRule>
  </conditionalFormatting>
  <conditionalFormatting sqref="CH31">
    <cfRule type="cellIs" dxfId="37" priority="48" operator="equal">
      <formula>1</formula>
    </cfRule>
  </conditionalFormatting>
  <conditionalFormatting sqref="CH31">
    <cfRule type="containsText" dxfId="36" priority="47" operator="containsText" text="전공">
      <formula>NOT(ISERROR(SEARCH("전공",CH31)))</formula>
    </cfRule>
  </conditionalFormatting>
  <conditionalFormatting sqref="BA38">
    <cfRule type="cellIs" dxfId="35" priority="16" operator="equal">
      <formula>1</formula>
    </cfRule>
  </conditionalFormatting>
  <conditionalFormatting sqref="BA38">
    <cfRule type="containsText" dxfId="34" priority="15" operator="containsText" text="전공">
      <formula>NOT(ISERROR(SEARCH("전공",BA38)))</formula>
    </cfRule>
  </conditionalFormatting>
  <conditionalFormatting sqref="CH32">
    <cfRule type="cellIs" dxfId="33" priority="44" operator="equal">
      <formula>1</formula>
    </cfRule>
  </conditionalFormatting>
  <conditionalFormatting sqref="CH32">
    <cfRule type="containsText" dxfId="32" priority="43" operator="containsText" text="전공">
      <formula>NOT(ISERROR(SEARCH("전공",CH32)))</formula>
    </cfRule>
  </conditionalFormatting>
  <conditionalFormatting sqref="BB27">
    <cfRule type="cellIs" dxfId="31" priority="40" operator="equal">
      <formula>1</formula>
    </cfRule>
  </conditionalFormatting>
  <conditionalFormatting sqref="BB27">
    <cfRule type="containsText" dxfId="30" priority="39" operator="containsText" text="전공">
      <formula>NOT(ISERROR(SEARCH("전공",BB27)))</formula>
    </cfRule>
  </conditionalFormatting>
  <conditionalFormatting sqref="CH46">
    <cfRule type="cellIs" dxfId="29" priority="34" operator="equal">
      <formula>1</formula>
    </cfRule>
  </conditionalFormatting>
  <conditionalFormatting sqref="CH46">
    <cfRule type="containsText" dxfId="28" priority="33" operator="containsText" text="전공">
      <formula>NOT(ISERROR(SEARCH("전공",CH46)))</formula>
    </cfRule>
  </conditionalFormatting>
  <conditionalFormatting sqref="CH57">
    <cfRule type="cellIs" dxfId="27" priority="30" operator="equal">
      <formula>1</formula>
    </cfRule>
  </conditionalFormatting>
  <conditionalFormatting sqref="CH57">
    <cfRule type="containsText" dxfId="26" priority="29" operator="containsText" text="전공">
      <formula>NOT(ISERROR(SEARCH("전공",CH57)))</formula>
    </cfRule>
  </conditionalFormatting>
  <conditionalFormatting sqref="CH63">
    <cfRule type="cellIs" dxfId="25" priority="26" operator="equal">
      <formula>1</formula>
    </cfRule>
  </conditionalFormatting>
  <conditionalFormatting sqref="CH63">
    <cfRule type="containsText" dxfId="24" priority="25" operator="containsText" text="전공">
      <formula>NOT(ISERROR(SEARCH("전공",CH63)))</formula>
    </cfRule>
  </conditionalFormatting>
  <conditionalFormatting sqref="CH64">
    <cfRule type="cellIs" dxfId="23" priority="24" operator="equal">
      <formula>1</formula>
    </cfRule>
  </conditionalFormatting>
  <conditionalFormatting sqref="CH64">
    <cfRule type="containsText" dxfId="22" priority="23" operator="containsText" text="전공">
      <formula>NOT(ISERROR(SEARCH("전공",CH64)))</formula>
    </cfRule>
  </conditionalFormatting>
  <conditionalFormatting sqref="AJ64">
    <cfRule type="cellIs" dxfId="21" priority="22" operator="equal">
      <formula>1</formula>
    </cfRule>
  </conditionalFormatting>
  <conditionalFormatting sqref="AJ64">
    <cfRule type="containsText" dxfId="20" priority="21" operator="containsText" text="전공">
      <formula>NOT(ISERROR(SEARCH("전공",AJ64)))</formula>
    </cfRule>
  </conditionalFormatting>
  <conditionalFormatting sqref="AG64">
    <cfRule type="cellIs" dxfId="19" priority="20" operator="equal">
      <formula>1</formula>
    </cfRule>
  </conditionalFormatting>
  <conditionalFormatting sqref="AG64">
    <cfRule type="containsText" dxfId="18" priority="19" operator="containsText" text="전공">
      <formula>NOT(ISERROR(SEARCH("전공",AG64)))</formula>
    </cfRule>
  </conditionalFormatting>
  <conditionalFormatting sqref="BA37">
    <cfRule type="cellIs" dxfId="17" priority="18" operator="equal">
      <formula>1</formula>
    </cfRule>
  </conditionalFormatting>
  <conditionalFormatting sqref="BA37">
    <cfRule type="containsText" dxfId="16" priority="17" operator="containsText" text="전공">
      <formula>NOT(ISERROR(SEARCH("전공",BA37)))</formula>
    </cfRule>
  </conditionalFormatting>
  <conditionalFormatting sqref="BA42">
    <cfRule type="cellIs" dxfId="15" priority="14" operator="equal">
      <formula>1</formula>
    </cfRule>
  </conditionalFormatting>
  <conditionalFormatting sqref="BA42">
    <cfRule type="containsText" dxfId="14" priority="13" operator="containsText" text="전공">
      <formula>NOT(ISERROR(SEARCH("전공",BA42)))</formula>
    </cfRule>
  </conditionalFormatting>
  <conditionalFormatting sqref="BA43">
    <cfRule type="cellIs" dxfId="13" priority="12" operator="equal">
      <formula>1</formula>
    </cfRule>
  </conditionalFormatting>
  <conditionalFormatting sqref="BA43">
    <cfRule type="containsText" dxfId="12" priority="11" operator="containsText" text="전공">
      <formula>NOT(ISERROR(SEARCH("전공",BA43)))</formula>
    </cfRule>
  </conditionalFormatting>
  <conditionalFormatting sqref="BA52">
    <cfRule type="cellIs" dxfId="11" priority="10" operator="equal">
      <formula>1</formula>
    </cfRule>
  </conditionalFormatting>
  <conditionalFormatting sqref="BA52">
    <cfRule type="containsText" dxfId="10" priority="9" operator="containsText" text="전공">
      <formula>NOT(ISERROR(SEARCH("전공",BA52)))</formula>
    </cfRule>
  </conditionalFormatting>
  <conditionalFormatting sqref="BA54">
    <cfRule type="cellIs" dxfId="9" priority="8" operator="equal">
      <formula>1</formula>
    </cfRule>
  </conditionalFormatting>
  <conditionalFormatting sqref="BA54">
    <cfRule type="containsText" dxfId="8" priority="7" operator="containsText" text="전공">
      <formula>NOT(ISERROR(SEARCH("전공",BA54)))</formula>
    </cfRule>
  </conditionalFormatting>
  <conditionalFormatting sqref="BI45:BJ49">
    <cfRule type="cellIs" dxfId="5" priority="6" operator="equal">
      <formula>1</formula>
    </cfRule>
  </conditionalFormatting>
  <conditionalFormatting sqref="BI45:BJ49">
    <cfRule type="containsText" dxfId="4" priority="5" operator="containsText" text="전공">
      <formula>NOT(ISERROR(SEARCH("전공",BI45)))</formula>
    </cfRule>
  </conditionalFormatting>
  <conditionalFormatting sqref="BI59:BJ59">
    <cfRule type="cellIs" dxfId="3" priority="4" operator="equal">
      <formula>1</formula>
    </cfRule>
  </conditionalFormatting>
  <conditionalFormatting sqref="BI59:BJ59">
    <cfRule type="containsText" dxfId="2" priority="3" operator="containsText" text="전공">
      <formula>NOT(ISERROR(SEARCH("전공",BI59)))</formula>
    </cfRule>
  </conditionalFormatting>
  <conditionalFormatting sqref="BI64:BJ64">
    <cfRule type="cellIs" dxfId="1" priority="2" operator="equal">
      <formula>1</formula>
    </cfRule>
  </conditionalFormatting>
  <conditionalFormatting sqref="BI64:BJ64">
    <cfRule type="containsText" dxfId="0" priority="1" operator="containsText" text="전공">
      <formula>NOT(ISERROR(SEARCH("전공",BI64)))</formula>
    </cfRule>
  </conditionalFormatting>
  <printOptions horizontalCentered="1" verticalCentered="1"/>
  <pageMargins left="0.25" right="0.25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skku</dc:creator>
  <cp:lastModifiedBy>국제교류팀 김지은</cp:lastModifiedBy>
  <cp:lastPrinted>2017-04-20T05:33:34Z</cp:lastPrinted>
  <dcterms:created xsi:type="dcterms:W3CDTF">2014-03-12T06:50:54Z</dcterms:created>
  <dcterms:modified xsi:type="dcterms:W3CDTF">2020-04-10T08:02:16Z</dcterms:modified>
</cp:coreProperties>
</file>